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adoria\Controle_Financeiro_2020\09_CONTROLE_2020\10_PORTAL TRANSPARENCIA\10_Despesas Covid\R11\"/>
    </mc:Choice>
  </mc:AlternateContent>
  <xr:revisionPtr revIDLastSave="0" documentId="13_ncr:1_{2EC3C844-C461-44C8-9479-0A220C4F3CF2}" xr6:coauthVersionLast="44" xr6:coauthVersionMax="44" xr10:uidLastSave="{00000000-0000-0000-0000-000000000000}"/>
  <bookViews>
    <workbookView xWindow="-120" yWindow="-120" windowWidth="20730" windowHeight="11160" xr2:uid="{90BE6A8F-EA54-46EE-9FD7-E08EA08F4D07}"/>
  </bookViews>
  <sheets>
    <sheet name="RELATÓRIO 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G31" i="2" l="1"/>
  <c r="G30" i="2"/>
  <c r="G23" i="2"/>
  <c r="G22" i="2"/>
  <c r="G21" i="2"/>
  <c r="G20" i="2"/>
  <c r="G19" i="2"/>
  <c r="G49" i="2" l="1"/>
</calcChain>
</file>

<file path=xl/sharedStrings.xml><?xml version="1.0" encoding="utf-8"?>
<sst xmlns="http://schemas.openxmlformats.org/spreadsheetml/2006/main" count="182" uniqueCount="95">
  <si>
    <t>PAGAMENTO</t>
  </si>
  <si>
    <t>ABASTECEDORA ACOFACIL - COMERCIO DE ACO E SERVICOS LTDA</t>
  </si>
  <si>
    <t>05.820.869/0001-04</t>
  </si>
  <si>
    <t>ALLUCA COMERCIAL LTDA</t>
  </si>
  <si>
    <t>16.797.937/0001-70</t>
  </si>
  <si>
    <t>ARICAN EQUIPAMENTOS DE PROTECAO E MANUTENCAO INDUSTRIAL LTDA</t>
  </si>
  <si>
    <t>72.804.057/0002-35</t>
  </si>
  <si>
    <t>DIPROMED COMÉRCIO E IMPORTAÇÃO LTDA</t>
  </si>
  <si>
    <t>47.869.078/0004-53</t>
  </si>
  <si>
    <t>EVIDENCIA TENDAS E GALPOES LTDA - ME</t>
  </si>
  <si>
    <t>20.239.508/0001-54</t>
  </si>
  <si>
    <t>FUNARE MACHADO PROD E SERV HOSP EIRELE</t>
  </si>
  <si>
    <t>19.517.578/0001-48</t>
  </si>
  <si>
    <t>GIGA SOM LOCACAO E EVENTOS LTDA</t>
  </si>
  <si>
    <t>15.434.481/0001-10</t>
  </si>
  <si>
    <t>HEALTH QUALITY INDUST. COMERCIO LTDA ME</t>
  </si>
  <si>
    <t>05.150.878/0001-27</t>
  </si>
  <si>
    <t>LABIATA COMERCIO DE COSMETICO LTDA</t>
  </si>
  <si>
    <t>14.311.648/0001-93</t>
  </si>
  <si>
    <t>LUTESTIL INDUSTRIA E COMERCIO DE ROUPAS LTDA</t>
  </si>
  <si>
    <t>46.448.825/0001-74</t>
  </si>
  <si>
    <t>NORTEL SUPRIMENTOS INDUSTRIAIS S/A</t>
  </si>
  <si>
    <t>46.044.053/0029-06</t>
  </si>
  <si>
    <t xml:space="preserve">POLAR FIX INDÚSTRIA E COMERCIO DE PRODUTOS HOSPITALARES LTDA </t>
  </si>
  <si>
    <t>02.881.877/0001-64</t>
  </si>
  <si>
    <t>SEGURAMED LOCAÇÃO E MANUTENÇÃO DE EQUIP. HOSPITALARES</t>
  </si>
  <si>
    <t>09.324.627/0001-72</t>
  </si>
  <si>
    <t>SISTEMAS DE SERVICOS R.B. QUALITY COMERCIO DE EMBALAGENS LTDA</t>
  </si>
  <si>
    <t>08.189.587/0001-30</t>
  </si>
  <si>
    <t>SUBURBAN INDUSTRIA E COMERCIO DE ROUPAS LTDA.</t>
  </si>
  <si>
    <t>07.731.249/0001-16</t>
  </si>
  <si>
    <t>TAYCO EQUIPAMENTOS DE SEGURANCA LTDA</t>
  </si>
  <si>
    <t>10.286.826/0001-12</t>
  </si>
  <si>
    <t>SAUDE COMPLETA PRONTO SOCORRO E CLINICA MEDICA LTDA.</t>
  </si>
  <si>
    <t>29.284.919/0001-36</t>
  </si>
  <si>
    <t>EMISSÃO</t>
  </si>
  <si>
    <t>EMPRESA</t>
  </si>
  <si>
    <t>CNPJ</t>
  </si>
  <si>
    <t>OBJETO</t>
  </si>
  <si>
    <t>QUANTIDADE</t>
  </si>
  <si>
    <t>VALOR TOTAL</t>
  </si>
  <si>
    <t>CANTONEIRO 1/8"X1"</t>
  </si>
  <si>
    <t>TBF.F 20.00 X 20,00 X 1,50MM</t>
  </si>
  <si>
    <t>TINTA ESMALTADA BRILHANTE BRANCA 3,6L  MARCA CORAL</t>
  </si>
  <si>
    <t>RESPIRADOR  DESC PFF2 S SEM VALVULA  CA 39</t>
  </si>
  <si>
    <t>MASCARA DESCARTÁVEL DELTA PLUS PFF2 PRO AGRO</t>
  </si>
  <si>
    <t>ÓCULOS DE PROTEÇÃO DAI 4.500 FENIX</t>
  </si>
  <si>
    <t>LOCAÇÃO DE TENDA</t>
  </si>
  <si>
    <t>AVENTAL BRANCO, PUNHO COM ELÁSTICO M/L</t>
  </si>
  <si>
    <t>LOCAÇÃO DE CARRO DE SOM (p/ 9 unidades)</t>
  </si>
  <si>
    <t>LOCAÇÃO DE CARRO DE SOM (p/ 1 unidades)</t>
  </si>
  <si>
    <t>LOCAÇÃO DE CARRO DE SOM (p/ 10 unidades)</t>
  </si>
  <si>
    <t>LOCAÇÃO DE CARRO DE SOM (p/ 11 unidades)</t>
  </si>
  <si>
    <t>LOCAÇÃO DE CARRO DE SOM (p/ 2 unidades)</t>
  </si>
  <si>
    <t>LOCAÇÃO DE CARRO DE SOM (p/ 7 unidades)</t>
  </si>
  <si>
    <t xml:space="preserve">PROTETOR FACIAL </t>
  </si>
  <si>
    <t>ALCOOL EM GEL 500 GR</t>
  </si>
  <si>
    <t>AVENTAL DESCARTÁVEL</t>
  </si>
  <si>
    <t>ÓCULOS DE SOBREPOR LT INC NETUNO</t>
  </si>
  <si>
    <t>ÓCULOS  LT INC AE HASTE FX VAPOR II</t>
  </si>
  <si>
    <t>AVENTAL PARA PROCEDIMENTO NÃO TECIDO G AMARELO M/L COM PUNHO DE MALHA</t>
  </si>
  <si>
    <t>SERVIÇOS MÉDICOS</t>
  </si>
  <si>
    <t>***</t>
  </si>
  <si>
    <t>VENTILADOR MICROTAK TOTAL</t>
  </si>
  <si>
    <t>LUVA VINIL COM PÓ G C/ 100</t>
  </si>
  <si>
    <t>200 CX.</t>
  </si>
  <si>
    <t>250 UND.</t>
  </si>
  <si>
    <t>5000 UND.</t>
  </si>
  <si>
    <t>15000 UND.</t>
  </si>
  <si>
    <t>10000 UND.</t>
  </si>
  <si>
    <t>1800 UND.</t>
  </si>
  <si>
    <t>1200 UND.</t>
  </si>
  <si>
    <t>2550 UND.</t>
  </si>
  <si>
    <t>1650 UND.</t>
  </si>
  <si>
    <t>313 UND.</t>
  </si>
  <si>
    <t>1744 UND.</t>
  </si>
  <si>
    <t>300 UND.</t>
  </si>
  <si>
    <t>9 UND.</t>
  </si>
  <si>
    <t>3 UND.</t>
  </si>
  <si>
    <t>6 UND.</t>
  </si>
  <si>
    <t>160 UND.</t>
  </si>
  <si>
    <t>50 UND.</t>
  </si>
  <si>
    <t>1000 UND.</t>
  </si>
  <si>
    <t>732 UND.</t>
  </si>
  <si>
    <t>2 UND.</t>
  </si>
  <si>
    <t>1 UND.</t>
  </si>
  <si>
    <t xml:space="preserve">AVENTAL ISOLA  DESC C/ PUNHO </t>
  </si>
  <si>
    <t>8000 UND.</t>
  </si>
  <si>
    <t>MASCARA</t>
  </si>
  <si>
    <t>65000 UND.</t>
  </si>
  <si>
    <t>RESPIRADOR PFF2 -S BRANCO</t>
  </si>
  <si>
    <t>900 UND.</t>
  </si>
  <si>
    <r>
      <t xml:space="preserve">CASA DE SAÚDE SANTA MARCELINA - </t>
    </r>
    <r>
      <rPr>
        <b/>
        <i/>
        <sz val="14"/>
        <color rgb="FFFF0000"/>
        <rFont val="Calibri"/>
        <family val="2"/>
        <scheme val="minor"/>
      </rPr>
      <t>REDE ASSISTENCIAL DAS STS ITAQUERA / GUAIANASES / C.TIRADENTES</t>
    </r>
  </si>
  <si>
    <t>Despesas das ações de atendimento dos pacientes atendidos na Atenção Primária à Saúde, com suspeita ou diagnóstico confirmado de COVID-19.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</si>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</sst>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14" fontId="3" fillId="0" borderId="10" xfId="0" applyNumberFormat="1" applyFont="1" applyBorder="1"/>
    <xf numFmtId="14" fontId="3" fillId="0" borderId="11" xfId="0" applyNumberFormat="1" applyFont="1" applyBorder="1"/>
    <xf numFmtId="0" fontId="3" fillId="0" borderId="11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B747-5912-4474-932C-80E8ECEF7E30}">
  <sheetPr>
    <pageSetUpPr fitToPage="1"/>
  </sheetPr>
  <dimension ref="A1:G618"/>
  <sheetViews>
    <sheetView tabSelected="1" topLeftCell="A28" workbookViewId="0">
      <selection activeCell="E45" sqref="E45"/>
    </sheetView>
  </sheetViews>
  <sheetFormatPr defaultRowHeight="12.75" x14ac:dyDescent="0.2"/>
  <cols>
    <col min="1" max="1" width="10.7109375" style="2" bestFit="1" customWidth="1"/>
    <col min="2" max="2" width="10.85546875" style="2" bestFit="1" customWidth="1"/>
    <col min="3" max="3" width="57.85546875" style="2" customWidth="1"/>
    <col min="4" max="4" width="18" style="2" bestFit="1" customWidth="1"/>
    <col min="5" max="5" width="68.5703125" style="2" bestFit="1" customWidth="1"/>
    <col min="6" max="6" width="11.140625" style="8" bestFit="1" customWidth="1"/>
    <col min="7" max="7" width="12.42578125" style="4" customWidth="1"/>
    <col min="8" max="16384" width="9.140625" style="2"/>
  </cols>
  <sheetData>
    <row r="1" spans="1:7" s="1" customFormat="1" ht="18.75" customHeight="1" thickBot="1" x14ac:dyDescent="0.3">
      <c r="A1" s="30" t="s">
        <v>92</v>
      </c>
      <c r="B1" s="31"/>
      <c r="C1" s="31"/>
      <c r="D1" s="31"/>
      <c r="E1" s="31"/>
      <c r="F1" s="31"/>
      <c r="G1" s="32"/>
    </row>
    <row r="2" spans="1:7" ht="3.95" customHeight="1" thickBot="1" x14ac:dyDescent="0.25">
      <c r="A2" s="12"/>
      <c r="B2" s="9"/>
      <c r="C2" s="10"/>
      <c r="D2" s="9"/>
      <c r="E2" s="9"/>
      <c r="F2" s="9"/>
      <c r="G2" s="13"/>
    </row>
    <row r="3" spans="1:7" s="3" customFormat="1" ht="19.5" customHeight="1" thickBot="1" x14ac:dyDescent="0.25">
      <c r="A3" s="33" t="s">
        <v>93</v>
      </c>
      <c r="B3" s="34"/>
      <c r="C3" s="34"/>
      <c r="D3" s="34"/>
      <c r="E3" s="34"/>
      <c r="F3" s="34"/>
      <c r="G3" s="35"/>
    </row>
    <row r="4" spans="1:7" ht="3.95" customHeight="1" thickBot="1" x14ac:dyDescent="0.25">
      <c r="A4" s="14"/>
      <c r="B4" s="11"/>
      <c r="C4" s="11"/>
      <c r="D4" s="11"/>
      <c r="E4" s="11"/>
      <c r="F4" s="11"/>
      <c r="G4" s="15"/>
    </row>
    <row r="5" spans="1:7" ht="13.5" thickTop="1" x14ac:dyDescent="0.2">
      <c r="A5" s="16" t="s">
        <v>35</v>
      </c>
      <c r="B5" s="17" t="s">
        <v>0</v>
      </c>
      <c r="C5" s="18" t="s">
        <v>36</v>
      </c>
      <c r="D5" s="17" t="s">
        <v>37</v>
      </c>
      <c r="E5" s="17" t="s">
        <v>38</v>
      </c>
      <c r="F5" s="17" t="s">
        <v>39</v>
      </c>
      <c r="G5" s="19" t="s">
        <v>40</v>
      </c>
    </row>
    <row r="6" spans="1:7" x14ac:dyDescent="0.2">
      <c r="A6" s="20">
        <v>43938</v>
      </c>
      <c r="B6" s="21">
        <v>43948</v>
      </c>
      <c r="C6" s="22" t="s">
        <v>1</v>
      </c>
      <c r="D6" s="23" t="s">
        <v>2</v>
      </c>
      <c r="E6" s="23" t="s">
        <v>41</v>
      </c>
      <c r="F6" s="24" t="s">
        <v>80</v>
      </c>
      <c r="G6" s="25">
        <v>4800</v>
      </c>
    </row>
    <row r="7" spans="1:7" x14ac:dyDescent="0.2">
      <c r="A7" s="20">
        <v>43938</v>
      </c>
      <c r="B7" s="21">
        <v>43948</v>
      </c>
      <c r="C7" s="22" t="s">
        <v>1</v>
      </c>
      <c r="D7" s="23" t="s">
        <v>2</v>
      </c>
      <c r="E7" s="23" t="s">
        <v>42</v>
      </c>
      <c r="F7" s="24" t="s">
        <v>81</v>
      </c>
      <c r="G7" s="25">
        <v>1750</v>
      </c>
    </row>
    <row r="8" spans="1:7" ht="14.25" customHeight="1" x14ac:dyDescent="0.2">
      <c r="A8" s="20">
        <v>43938</v>
      </c>
      <c r="B8" s="21">
        <v>43948</v>
      </c>
      <c r="C8" s="22" t="s">
        <v>1</v>
      </c>
      <c r="D8" s="23" t="s">
        <v>2</v>
      </c>
      <c r="E8" s="23" t="s">
        <v>43</v>
      </c>
      <c r="F8" s="24" t="s">
        <v>78</v>
      </c>
      <c r="G8" s="25">
        <v>345</v>
      </c>
    </row>
    <row r="9" spans="1:7" x14ac:dyDescent="0.2">
      <c r="A9" s="27">
        <v>43948</v>
      </c>
      <c r="B9" s="28">
        <v>43951</v>
      </c>
      <c r="C9" s="22" t="s">
        <v>3</v>
      </c>
      <c r="D9" s="29" t="s">
        <v>4</v>
      </c>
      <c r="E9" s="23" t="s">
        <v>44</v>
      </c>
      <c r="F9" s="24" t="s">
        <v>78</v>
      </c>
      <c r="G9" s="25">
        <v>13500</v>
      </c>
    </row>
    <row r="10" spans="1:7" x14ac:dyDescent="0.2">
      <c r="A10" s="27">
        <v>43929</v>
      </c>
      <c r="B10" s="28">
        <v>43934</v>
      </c>
      <c r="C10" s="22" t="s">
        <v>5</v>
      </c>
      <c r="D10" s="29" t="s">
        <v>6</v>
      </c>
      <c r="E10" s="23" t="s">
        <v>45</v>
      </c>
      <c r="F10" s="24" t="s">
        <v>82</v>
      </c>
      <c r="G10" s="25">
        <v>6900</v>
      </c>
    </row>
    <row r="11" spans="1:7" x14ac:dyDescent="0.2">
      <c r="A11" s="27">
        <v>43949</v>
      </c>
      <c r="B11" s="28">
        <v>43949</v>
      </c>
      <c r="C11" s="22" t="s">
        <v>7</v>
      </c>
      <c r="D11" s="29" t="s">
        <v>8</v>
      </c>
      <c r="E11" s="23" t="s">
        <v>46</v>
      </c>
      <c r="F11" s="24" t="s">
        <v>83</v>
      </c>
      <c r="G11" s="25">
        <v>3747.84</v>
      </c>
    </row>
    <row r="12" spans="1:7" x14ac:dyDescent="0.2">
      <c r="A12" s="27">
        <v>43916</v>
      </c>
      <c r="B12" s="28">
        <v>43930</v>
      </c>
      <c r="C12" s="22" t="s">
        <v>9</v>
      </c>
      <c r="D12" s="29" t="s">
        <v>10</v>
      </c>
      <c r="E12" s="23" t="s">
        <v>47</v>
      </c>
      <c r="F12" s="24" t="s">
        <v>84</v>
      </c>
      <c r="G12" s="25">
        <v>2400</v>
      </c>
    </row>
    <row r="13" spans="1:7" x14ac:dyDescent="0.2">
      <c r="A13" s="27">
        <v>43922</v>
      </c>
      <c r="B13" s="28">
        <v>43929</v>
      </c>
      <c r="C13" s="22" t="s">
        <v>11</v>
      </c>
      <c r="D13" s="29" t="s">
        <v>12</v>
      </c>
      <c r="E13" s="23" t="s">
        <v>48</v>
      </c>
      <c r="F13" s="24" t="s">
        <v>76</v>
      </c>
      <c r="G13" s="25">
        <v>10800</v>
      </c>
    </row>
    <row r="14" spans="1:7" x14ac:dyDescent="0.2">
      <c r="A14" s="27">
        <v>43927</v>
      </c>
      <c r="B14" s="28">
        <v>43936</v>
      </c>
      <c r="C14" s="29" t="s">
        <v>13</v>
      </c>
      <c r="D14" s="29" t="s">
        <v>14</v>
      </c>
      <c r="E14" s="26" t="s">
        <v>49</v>
      </c>
      <c r="F14" s="24" t="s">
        <v>85</v>
      </c>
      <c r="G14" s="25">
        <v>4320</v>
      </c>
    </row>
    <row r="15" spans="1:7" x14ac:dyDescent="0.2">
      <c r="A15" s="27">
        <v>43936</v>
      </c>
      <c r="B15" s="28">
        <v>43936</v>
      </c>
      <c r="C15" s="29" t="s">
        <v>13</v>
      </c>
      <c r="D15" s="29" t="s">
        <v>14</v>
      </c>
      <c r="E15" s="26" t="s">
        <v>50</v>
      </c>
      <c r="F15" s="24" t="s">
        <v>85</v>
      </c>
      <c r="G15" s="25">
        <v>480</v>
      </c>
    </row>
    <row r="16" spans="1:7" x14ac:dyDescent="0.2">
      <c r="A16" s="27">
        <v>43923</v>
      </c>
      <c r="B16" s="28">
        <v>43936</v>
      </c>
      <c r="C16" s="29" t="s">
        <v>13</v>
      </c>
      <c r="D16" s="29" t="s">
        <v>14</v>
      </c>
      <c r="E16" s="26" t="s">
        <v>50</v>
      </c>
      <c r="F16" s="24" t="s">
        <v>85</v>
      </c>
      <c r="G16" s="25">
        <v>480</v>
      </c>
    </row>
    <row r="17" spans="1:7" x14ac:dyDescent="0.2">
      <c r="A17" s="27">
        <v>43927</v>
      </c>
      <c r="B17" s="28">
        <v>43936</v>
      </c>
      <c r="C17" s="29" t="s">
        <v>13</v>
      </c>
      <c r="D17" s="29" t="s">
        <v>14</v>
      </c>
      <c r="E17" s="26" t="s">
        <v>50</v>
      </c>
      <c r="F17" s="24" t="s">
        <v>85</v>
      </c>
      <c r="G17" s="25">
        <v>480</v>
      </c>
    </row>
    <row r="18" spans="1:7" x14ac:dyDescent="0.2">
      <c r="A18" s="27">
        <v>43935</v>
      </c>
      <c r="B18" s="28">
        <v>43951</v>
      </c>
      <c r="C18" s="29" t="s">
        <v>13</v>
      </c>
      <c r="D18" s="29" t="s">
        <v>14</v>
      </c>
      <c r="E18" s="26" t="s">
        <v>51</v>
      </c>
      <c r="F18" s="24" t="s">
        <v>85</v>
      </c>
      <c r="G18" s="25">
        <v>4800</v>
      </c>
    </row>
    <row r="19" spans="1:7" x14ac:dyDescent="0.2">
      <c r="A19" s="27">
        <v>43935</v>
      </c>
      <c r="B19" s="28">
        <v>43951</v>
      </c>
      <c r="C19" s="29" t="s">
        <v>13</v>
      </c>
      <c r="D19" s="29" t="s">
        <v>14</v>
      </c>
      <c r="E19" s="26" t="s">
        <v>52</v>
      </c>
      <c r="F19" s="24" t="s">
        <v>85</v>
      </c>
      <c r="G19" s="25">
        <f>480*11</f>
        <v>5280</v>
      </c>
    </row>
    <row r="20" spans="1:7" x14ac:dyDescent="0.2">
      <c r="A20" s="27">
        <v>43935</v>
      </c>
      <c r="B20" s="28">
        <v>43951</v>
      </c>
      <c r="C20" s="29" t="s">
        <v>13</v>
      </c>
      <c r="D20" s="29" t="s">
        <v>14</v>
      </c>
      <c r="E20" s="26" t="s">
        <v>53</v>
      </c>
      <c r="F20" s="24" t="s">
        <v>85</v>
      </c>
      <c r="G20" s="25">
        <f>480*2</f>
        <v>960</v>
      </c>
    </row>
    <row r="21" spans="1:7" x14ac:dyDescent="0.2">
      <c r="A21" s="27">
        <v>43935</v>
      </c>
      <c r="B21" s="28">
        <v>43951</v>
      </c>
      <c r="C21" s="29" t="s">
        <v>13</v>
      </c>
      <c r="D21" s="29" t="s">
        <v>14</v>
      </c>
      <c r="E21" s="26" t="s">
        <v>54</v>
      </c>
      <c r="F21" s="24" t="s">
        <v>85</v>
      </c>
      <c r="G21" s="25">
        <f>480*7</f>
        <v>3360</v>
      </c>
    </row>
    <row r="22" spans="1:7" x14ac:dyDescent="0.2">
      <c r="A22" s="27">
        <v>43935</v>
      </c>
      <c r="B22" s="28">
        <v>43951</v>
      </c>
      <c r="C22" s="29" t="s">
        <v>13</v>
      </c>
      <c r="D22" s="29" t="s">
        <v>14</v>
      </c>
      <c r="E22" s="26" t="s">
        <v>51</v>
      </c>
      <c r="F22" s="24" t="s">
        <v>85</v>
      </c>
      <c r="G22" s="25">
        <f>480*10</f>
        <v>4800</v>
      </c>
    </row>
    <row r="23" spans="1:7" x14ac:dyDescent="0.2">
      <c r="A23" s="27">
        <v>43935</v>
      </c>
      <c r="B23" s="28">
        <v>43951</v>
      </c>
      <c r="C23" s="29" t="s">
        <v>13</v>
      </c>
      <c r="D23" s="29" t="s">
        <v>14</v>
      </c>
      <c r="E23" s="26" t="s">
        <v>54</v>
      </c>
      <c r="F23" s="24" t="s">
        <v>85</v>
      </c>
      <c r="G23" s="25">
        <f>480*7</f>
        <v>3360</v>
      </c>
    </row>
    <row r="24" spans="1:7" x14ac:dyDescent="0.2">
      <c r="A24" s="27">
        <v>43944</v>
      </c>
      <c r="B24" s="28">
        <v>43944</v>
      </c>
      <c r="C24" s="29" t="s">
        <v>15</v>
      </c>
      <c r="D24" s="29" t="s">
        <v>16</v>
      </c>
      <c r="E24" s="23" t="s">
        <v>55</v>
      </c>
      <c r="F24" s="24" t="s">
        <v>66</v>
      </c>
      <c r="G24" s="25">
        <v>4392.5</v>
      </c>
    </row>
    <row r="25" spans="1:7" ht="15.75" customHeight="1" x14ac:dyDescent="0.2">
      <c r="A25" s="27">
        <v>43916</v>
      </c>
      <c r="B25" s="28">
        <v>43922</v>
      </c>
      <c r="C25" s="29" t="s">
        <v>17</v>
      </c>
      <c r="D25" s="29" t="s">
        <v>18</v>
      </c>
      <c r="E25" s="23" t="s">
        <v>56</v>
      </c>
      <c r="F25" s="24" t="s">
        <v>67</v>
      </c>
      <c r="G25" s="25">
        <v>100000</v>
      </c>
    </row>
    <row r="26" spans="1:7" x14ac:dyDescent="0.2">
      <c r="A26" s="20">
        <v>43922</v>
      </c>
      <c r="B26" s="21">
        <v>43934</v>
      </c>
      <c r="C26" s="29" t="s">
        <v>17</v>
      </c>
      <c r="D26" s="29" t="s">
        <v>18</v>
      </c>
      <c r="E26" s="23" t="s">
        <v>56</v>
      </c>
      <c r="F26" s="24" t="s">
        <v>68</v>
      </c>
      <c r="G26" s="25">
        <v>300000</v>
      </c>
    </row>
    <row r="27" spans="1:7" x14ac:dyDescent="0.2">
      <c r="A27" s="20">
        <v>43923</v>
      </c>
      <c r="B27" s="21">
        <v>43941</v>
      </c>
      <c r="C27" s="29" t="s">
        <v>17</v>
      </c>
      <c r="D27" s="29" t="s">
        <v>18</v>
      </c>
      <c r="E27" s="23" t="s">
        <v>56</v>
      </c>
      <c r="F27" s="24" t="s">
        <v>69</v>
      </c>
      <c r="G27" s="25">
        <v>200000</v>
      </c>
    </row>
    <row r="28" spans="1:7" x14ac:dyDescent="0.2">
      <c r="A28" s="20">
        <v>43930</v>
      </c>
      <c r="B28" s="21">
        <v>43937</v>
      </c>
      <c r="C28" s="29" t="s">
        <v>19</v>
      </c>
      <c r="D28" s="23" t="s">
        <v>20</v>
      </c>
      <c r="E28" s="23" t="s">
        <v>57</v>
      </c>
      <c r="F28" s="24" t="s">
        <v>70</v>
      </c>
      <c r="G28" s="25">
        <v>8820</v>
      </c>
    </row>
    <row r="29" spans="1:7" x14ac:dyDescent="0.2">
      <c r="A29" s="20">
        <v>43934</v>
      </c>
      <c r="B29" s="21">
        <v>43941</v>
      </c>
      <c r="C29" s="29" t="s">
        <v>19</v>
      </c>
      <c r="D29" s="23" t="s">
        <v>20</v>
      </c>
      <c r="E29" s="23" t="s">
        <v>57</v>
      </c>
      <c r="F29" s="24" t="s">
        <v>70</v>
      </c>
      <c r="G29" s="25">
        <v>8820</v>
      </c>
    </row>
    <row r="30" spans="1:7" x14ac:dyDescent="0.2">
      <c r="A30" s="20">
        <v>43935</v>
      </c>
      <c r="B30" s="21">
        <v>43943</v>
      </c>
      <c r="C30" s="29" t="s">
        <v>19</v>
      </c>
      <c r="D30" s="23" t="s">
        <v>20</v>
      </c>
      <c r="E30" s="23" t="s">
        <v>57</v>
      </c>
      <c r="F30" s="24" t="s">
        <v>71</v>
      </c>
      <c r="G30" s="25">
        <f>1200*4.9</f>
        <v>5880</v>
      </c>
    </row>
    <row r="31" spans="1:7" x14ac:dyDescent="0.2">
      <c r="A31" s="20">
        <v>43938</v>
      </c>
      <c r="B31" s="21">
        <v>43949</v>
      </c>
      <c r="C31" s="29" t="s">
        <v>19</v>
      </c>
      <c r="D31" s="23" t="s">
        <v>20</v>
      </c>
      <c r="E31" s="23" t="s">
        <v>57</v>
      </c>
      <c r="F31" s="24" t="s">
        <v>71</v>
      </c>
      <c r="G31" s="25">
        <f>1200*4.9</f>
        <v>5880</v>
      </c>
    </row>
    <row r="32" spans="1:7" x14ac:dyDescent="0.2">
      <c r="A32" s="20">
        <v>43937</v>
      </c>
      <c r="B32" s="21">
        <v>43949</v>
      </c>
      <c r="C32" s="29" t="s">
        <v>19</v>
      </c>
      <c r="D32" s="23" t="s">
        <v>20</v>
      </c>
      <c r="E32" s="23" t="s">
        <v>57</v>
      </c>
      <c r="F32" s="24" t="s">
        <v>71</v>
      </c>
      <c r="G32" s="25">
        <f>1200*4.9</f>
        <v>5880</v>
      </c>
    </row>
    <row r="33" spans="1:7" x14ac:dyDescent="0.2">
      <c r="A33" s="20">
        <v>43938</v>
      </c>
      <c r="B33" s="21">
        <v>43949</v>
      </c>
      <c r="C33" s="29" t="s">
        <v>19</v>
      </c>
      <c r="D33" s="23" t="s">
        <v>20</v>
      </c>
      <c r="E33" s="23" t="s">
        <v>57</v>
      </c>
      <c r="F33" s="24" t="s">
        <v>72</v>
      </c>
      <c r="G33" s="25">
        <v>12495</v>
      </c>
    </row>
    <row r="34" spans="1:7" x14ac:dyDescent="0.2">
      <c r="A34" s="20">
        <v>43941</v>
      </c>
      <c r="B34" s="21">
        <v>43949</v>
      </c>
      <c r="C34" s="29" t="s">
        <v>19</v>
      </c>
      <c r="D34" s="23" t="s">
        <v>20</v>
      </c>
      <c r="E34" s="23" t="s">
        <v>57</v>
      </c>
      <c r="F34" s="24" t="s">
        <v>73</v>
      </c>
      <c r="G34" s="25">
        <v>8085</v>
      </c>
    </row>
    <row r="35" spans="1:7" x14ac:dyDescent="0.2">
      <c r="A35" s="20">
        <v>43943</v>
      </c>
      <c r="B35" s="21">
        <v>43950</v>
      </c>
      <c r="C35" s="29" t="s">
        <v>19</v>
      </c>
      <c r="D35" s="23" t="s">
        <v>20</v>
      </c>
      <c r="E35" s="23" t="s">
        <v>57</v>
      </c>
      <c r="F35" s="24" t="s">
        <v>71</v>
      </c>
      <c r="G35" s="25">
        <v>6240</v>
      </c>
    </row>
    <row r="36" spans="1:7" x14ac:dyDescent="0.2">
      <c r="A36" s="20">
        <v>43922</v>
      </c>
      <c r="B36" s="21">
        <v>43950</v>
      </c>
      <c r="C36" s="23" t="s">
        <v>21</v>
      </c>
      <c r="D36" s="23" t="s">
        <v>22</v>
      </c>
      <c r="E36" s="23" t="s">
        <v>58</v>
      </c>
      <c r="F36" s="24" t="s">
        <v>74</v>
      </c>
      <c r="G36" s="25">
        <v>2879.6</v>
      </c>
    </row>
    <row r="37" spans="1:7" x14ac:dyDescent="0.2">
      <c r="A37" s="20">
        <v>43922</v>
      </c>
      <c r="B37" s="21">
        <v>43950</v>
      </c>
      <c r="C37" s="23" t="s">
        <v>21</v>
      </c>
      <c r="D37" s="23" t="s">
        <v>22</v>
      </c>
      <c r="E37" s="23" t="s">
        <v>59</v>
      </c>
      <c r="F37" s="24" t="s">
        <v>75</v>
      </c>
      <c r="G37" s="25">
        <v>28723.68</v>
      </c>
    </row>
    <row r="38" spans="1:7" x14ac:dyDescent="0.2">
      <c r="A38" s="20">
        <v>43901</v>
      </c>
      <c r="B38" s="21">
        <v>43934</v>
      </c>
      <c r="C38" s="23" t="s">
        <v>23</v>
      </c>
      <c r="D38" s="23" t="s">
        <v>24</v>
      </c>
      <c r="E38" s="23" t="s">
        <v>60</v>
      </c>
      <c r="F38" s="24" t="s">
        <v>76</v>
      </c>
      <c r="G38" s="25">
        <v>1050</v>
      </c>
    </row>
    <row r="39" spans="1:7" x14ac:dyDescent="0.2">
      <c r="A39" s="20">
        <v>43934</v>
      </c>
      <c r="B39" s="21">
        <v>43941</v>
      </c>
      <c r="C39" s="23" t="s">
        <v>33</v>
      </c>
      <c r="D39" s="23" t="s">
        <v>34</v>
      </c>
      <c r="E39" s="23" t="s">
        <v>61</v>
      </c>
      <c r="F39" s="24" t="s">
        <v>62</v>
      </c>
      <c r="G39" s="25">
        <v>39750</v>
      </c>
    </row>
    <row r="40" spans="1:7" x14ac:dyDescent="0.2">
      <c r="A40" s="20">
        <v>43930</v>
      </c>
      <c r="B40" s="21">
        <v>43934</v>
      </c>
      <c r="C40" s="23" t="s">
        <v>25</v>
      </c>
      <c r="D40" s="23" t="s">
        <v>26</v>
      </c>
      <c r="E40" s="23" t="s">
        <v>63</v>
      </c>
      <c r="F40" s="24" t="s">
        <v>77</v>
      </c>
      <c r="G40" s="25">
        <v>176400</v>
      </c>
    </row>
    <row r="41" spans="1:7" x14ac:dyDescent="0.2">
      <c r="A41" s="20">
        <v>43938</v>
      </c>
      <c r="B41" s="21">
        <v>43944</v>
      </c>
      <c r="C41" s="23" t="s">
        <v>25</v>
      </c>
      <c r="D41" s="23" t="s">
        <v>26</v>
      </c>
      <c r="E41" s="23" t="s">
        <v>63</v>
      </c>
      <c r="F41" s="24" t="s">
        <v>78</v>
      </c>
      <c r="G41" s="25">
        <v>58800</v>
      </c>
    </row>
    <row r="42" spans="1:7" x14ac:dyDescent="0.2">
      <c r="A42" s="20">
        <v>43944</v>
      </c>
      <c r="B42" s="21">
        <v>43944</v>
      </c>
      <c r="C42" s="23" t="s">
        <v>25</v>
      </c>
      <c r="D42" s="23" t="s">
        <v>26</v>
      </c>
      <c r="E42" s="23" t="s">
        <v>63</v>
      </c>
      <c r="F42" s="24" t="s">
        <v>79</v>
      </c>
      <c r="G42" s="25">
        <v>117600</v>
      </c>
    </row>
    <row r="43" spans="1:7" x14ac:dyDescent="0.2">
      <c r="A43" s="20">
        <v>43922</v>
      </c>
      <c r="B43" s="21">
        <v>43944</v>
      </c>
      <c r="C43" s="29" t="s">
        <v>27</v>
      </c>
      <c r="D43" s="29" t="s">
        <v>28</v>
      </c>
      <c r="E43" s="23" t="s">
        <v>64</v>
      </c>
      <c r="F43" s="24" t="s">
        <v>65</v>
      </c>
      <c r="G43" s="25">
        <v>3100</v>
      </c>
    </row>
    <row r="44" spans="1:7" x14ac:dyDescent="0.2">
      <c r="A44" s="20">
        <v>43929</v>
      </c>
      <c r="B44" s="21">
        <v>43934</v>
      </c>
      <c r="C44" s="23" t="s">
        <v>29</v>
      </c>
      <c r="D44" s="23" t="s">
        <v>30</v>
      </c>
      <c r="E44" s="23" t="s">
        <v>86</v>
      </c>
      <c r="F44" s="24" t="s">
        <v>87</v>
      </c>
      <c r="G44" s="25">
        <v>8800</v>
      </c>
    </row>
    <row r="45" spans="1:7" x14ac:dyDescent="0.2">
      <c r="A45" s="20">
        <v>43941</v>
      </c>
      <c r="B45" s="21">
        <v>43944</v>
      </c>
      <c r="C45" s="23" t="s">
        <v>29</v>
      </c>
      <c r="D45" s="23" t="s">
        <v>30</v>
      </c>
      <c r="E45" s="23" t="s">
        <v>88</v>
      </c>
      <c r="F45" s="24" t="s">
        <v>89</v>
      </c>
      <c r="G45" s="25">
        <v>26000</v>
      </c>
    </row>
    <row r="46" spans="1:7" x14ac:dyDescent="0.2">
      <c r="A46" s="20">
        <v>43930</v>
      </c>
      <c r="B46" s="21">
        <v>43934</v>
      </c>
      <c r="C46" s="23" t="s">
        <v>31</v>
      </c>
      <c r="D46" s="23" t="s">
        <v>32</v>
      </c>
      <c r="E46" s="23" t="s">
        <v>90</v>
      </c>
      <c r="F46" s="24" t="s">
        <v>91</v>
      </c>
      <c r="G46" s="25">
        <v>7650</v>
      </c>
    </row>
    <row r="47" spans="1:7" x14ac:dyDescent="0.2">
      <c r="A47" s="20">
        <v>43943</v>
      </c>
      <c r="B47" s="21">
        <v>43943</v>
      </c>
      <c r="C47" s="23" t="s">
        <v>31</v>
      </c>
      <c r="D47" s="23" t="s">
        <v>32</v>
      </c>
      <c r="E47" s="23" t="s">
        <v>90</v>
      </c>
      <c r="F47" s="24" t="s">
        <v>91</v>
      </c>
      <c r="G47" s="25">
        <v>7650</v>
      </c>
    </row>
    <row r="48" spans="1:7" x14ac:dyDescent="0.2">
      <c r="A48" s="20">
        <v>43948</v>
      </c>
      <c r="B48" s="21">
        <v>43948</v>
      </c>
      <c r="C48" s="23" t="s">
        <v>31</v>
      </c>
      <c r="D48" s="23" t="s">
        <v>32</v>
      </c>
      <c r="E48" s="23" t="s">
        <v>90</v>
      </c>
      <c r="F48" s="24" t="s">
        <v>91</v>
      </c>
      <c r="G48" s="25">
        <v>7650</v>
      </c>
    </row>
    <row r="49" spans="1:7" ht="18" customHeight="1" thickBot="1" x14ac:dyDescent="0.25">
      <c r="A49" s="37"/>
      <c r="B49" s="38"/>
      <c r="C49" s="39"/>
      <c r="D49" s="39"/>
      <c r="E49" s="39"/>
      <c r="F49" s="40" t="s">
        <v>94</v>
      </c>
      <c r="G49" s="36">
        <f>SUM(G6:G48)</f>
        <v>1225108.6200000001</v>
      </c>
    </row>
    <row r="50" spans="1:7" x14ac:dyDescent="0.2">
      <c r="A50" s="5"/>
      <c r="B50" s="5"/>
    </row>
    <row r="51" spans="1:7" x14ac:dyDescent="0.2">
      <c r="A51" s="5"/>
      <c r="B51" s="5"/>
    </row>
    <row r="52" spans="1:7" x14ac:dyDescent="0.2">
      <c r="A52" s="5"/>
      <c r="B52" s="5"/>
    </row>
    <row r="53" spans="1:7" x14ac:dyDescent="0.2">
      <c r="A53" s="5"/>
      <c r="B53" s="5"/>
    </row>
    <row r="54" spans="1:7" x14ac:dyDescent="0.2">
      <c r="A54" s="5"/>
      <c r="B54" s="5"/>
    </row>
    <row r="55" spans="1:7" x14ac:dyDescent="0.2">
      <c r="A55" s="5"/>
      <c r="B55" s="5"/>
    </row>
    <row r="56" spans="1:7" x14ac:dyDescent="0.2">
      <c r="A56" s="5"/>
      <c r="B56" s="5"/>
    </row>
    <row r="57" spans="1:7" x14ac:dyDescent="0.2">
      <c r="A57" s="5"/>
      <c r="B57" s="5"/>
    </row>
    <row r="58" spans="1:7" x14ac:dyDescent="0.2">
      <c r="A58" s="5"/>
      <c r="B58" s="5"/>
    </row>
    <row r="59" spans="1:7" x14ac:dyDescent="0.2">
      <c r="A59" s="5"/>
      <c r="B59" s="5"/>
    </row>
    <row r="60" spans="1:7" x14ac:dyDescent="0.2">
      <c r="A60" s="5"/>
      <c r="B60" s="5"/>
    </row>
    <row r="61" spans="1:7" x14ac:dyDescent="0.2">
      <c r="A61" s="5"/>
      <c r="B61" s="5"/>
    </row>
    <row r="62" spans="1:7" x14ac:dyDescent="0.2">
      <c r="A62" s="5"/>
      <c r="B62" s="5"/>
    </row>
    <row r="63" spans="1:7" x14ac:dyDescent="0.2">
      <c r="A63" s="5"/>
      <c r="B63" s="5"/>
    </row>
    <row r="64" spans="1:7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  <row r="74" spans="1:2" x14ac:dyDescent="0.2">
      <c r="A74" s="5"/>
      <c r="B74" s="5"/>
    </row>
    <row r="75" spans="1:2" x14ac:dyDescent="0.2">
      <c r="A75" s="5"/>
      <c r="B75" s="5"/>
    </row>
    <row r="76" spans="1:2" x14ac:dyDescent="0.2">
      <c r="A76" s="5"/>
      <c r="B76" s="5"/>
    </row>
    <row r="77" spans="1:2" x14ac:dyDescent="0.2">
      <c r="A77" s="5"/>
      <c r="B77" s="5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  <row r="85" spans="1:2" x14ac:dyDescent="0.2">
      <c r="A85" s="5"/>
      <c r="B85" s="5"/>
    </row>
    <row r="86" spans="1:2" x14ac:dyDescent="0.2">
      <c r="A86" s="5"/>
      <c r="B86" s="5"/>
    </row>
    <row r="87" spans="1:2" x14ac:dyDescent="0.2">
      <c r="A87" s="5"/>
      <c r="B87" s="5"/>
    </row>
    <row r="88" spans="1:2" x14ac:dyDescent="0.2">
      <c r="A88" s="5"/>
      <c r="B88" s="5"/>
    </row>
    <row r="89" spans="1:2" x14ac:dyDescent="0.2">
      <c r="A89" s="5"/>
      <c r="B89" s="5"/>
    </row>
    <row r="90" spans="1:2" x14ac:dyDescent="0.2">
      <c r="A90" s="5"/>
      <c r="B90" s="5"/>
    </row>
    <row r="91" spans="1:2" x14ac:dyDescent="0.2">
      <c r="A91" s="5"/>
      <c r="B91" s="5"/>
    </row>
    <row r="92" spans="1:2" x14ac:dyDescent="0.2">
      <c r="A92" s="5"/>
      <c r="B92" s="5"/>
    </row>
    <row r="93" spans="1:2" x14ac:dyDescent="0.2">
      <c r="A93" s="5"/>
      <c r="B93" s="5"/>
    </row>
    <row r="94" spans="1:2" x14ac:dyDescent="0.2">
      <c r="A94" s="5"/>
      <c r="B94" s="5"/>
    </row>
    <row r="95" spans="1:2" x14ac:dyDescent="0.2">
      <c r="A95" s="5"/>
      <c r="B95" s="5"/>
    </row>
    <row r="96" spans="1:2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  <row r="105" spans="1:2" x14ac:dyDescent="0.2">
      <c r="A105" s="5"/>
      <c r="B105" s="5"/>
    </row>
    <row r="106" spans="1:2" x14ac:dyDescent="0.2">
      <c r="A106" s="5"/>
      <c r="B106" s="5"/>
    </row>
    <row r="107" spans="1:2" x14ac:dyDescent="0.2">
      <c r="A107" s="5"/>
      <c r="B107" s="5"/>
    </row>
    <row r="108" spans="1:2" x14ac:dyDescent="0.2">
      <c r="A108" s="5"/>
      <c r="B108" s="5"/>
    </row>
    <row r="109" spans="1:2" x14ac:dyDescent="0.2">
      <c r="A109" s="5"/>
      <c r="B109" s="5"/>
    </row>
    <row r="110" spans="1:2" x14ac:dyDescent="0.2">
      <c r="A110" s="5"/>
      <c r="B110" s="5"/>
    </row>
    <row r="111" spans="1:2" x14ac:dyDescent="0.2">
      <c r="A111" s="5"/>
      <c r="B111" s="5"/>
    </row>
    <row r="112" spans="1:2" x14ac:dyDescent="0.2">
      <c r="A112" s="5"/>
      <c r="B112" s="5"/>
    </row>
    <row r="113" spans="1:2" x14ac:dyDescent="0.2">
      <c r="A113" s="5"/>
      <c r="B113" s="5"/>
    </row>
    <row r="114" spans="1:2" x14ac:dyDescent="0.2">
      <c r="A114" s="5"/>
      <c r="B114" s="5"/>
    </row>
    <row r="115" spans="1:2" x14ac:dyDescent="0.2">
      <c r="A115" s="5"/>
      <c r="B115" s="5"/>
    </row>
    <row r="116" spans="1:2" x14ac:dyDescent="0.2">
      <c r="A116" s="5"/>
      <c r="B116" s="5"/>
    </row>
    <row r="117" spans="1:2" x14ac:dyDescent="0.2">
      <c r="A117" s="5"/>
      <c r="B117" s="5"/>
    </row>
    <row r="118" spans="1:2" x14ac:dyDescent="0.2">
      <c r="A118" s="5"/>
      <c r="B118" s="5"/>
    </row>
    <row r="119" spans="1:2" x14ac:dyDescent="0.2">
      <c r="A119" s="5"/>
      <c r="B119" s="5"/>
    </row>
    <row r="120" spans="1:2" x14ac:dyDescent="0.2">
      <c r="A120" s="5"/>
      <c r="B120" s="5"/>
    </row>
    <row r="121" spans="1:2" x14ac:dyDescent="0.2">
      <c r="A121" s="5"/>
      <c r="B121" s="5"/>
    </row>
    <row r="122" spans="1:2" x14ac:dyDescent="0.2">
      <c r="A122" s="5"/>
      <c r="B122" s="5"/>
    </row>
    <row r="123" spans="1:2" x14ac:dyDescent="0.2">
      <c r="A123" s="5"/>
      <c r="B123" s="5"/>
    </row>
    <row r="124" spans="1:2" x14ac:dyDescent="0.2">
      <c r="A124" s="5"/>
      <c r="B124" s="5"/>
    </row>
    <row r="125" spans="1:2" x14ac:dyDescent="0.2">
      <c r="A125" s="5"/>
      <c r="B125" s="5"/>
    </row>
    <row r="126" spans="1:2" x14ac:dyDescent="0.2">
      <c r="A126" s="5"/>
      <c r="B126" s="5"/>
    </row>
    <row r="127" spans="1:2" x14ac:dyDescent="0.2">
      <c r="A127" s="5"/>
      <c r="B127" s="5"/>
    </row>
    <row r="128" spans="1:2" x14ac:dyDescent="0.2">
      <c r="A128" s="5"/>
      <c r="B128" s="5"/>
    </row>
    <row r="129" spans="1:2" x14ac:dyDescent="0.2">
      <c r="A129" s="5"/>
      <c r="B129" s="5"/>
    </row>
    <row r="130" spans="1:2" x14ac:dyDescent="0.2">
      <c r="A130" s="5"/>
      <c r="B130" s="5"/>
    </row>
    <row r="131" spans="1:2" x14ac:dyDescent="0.2">
      <c r="A131" s="5"/>
      <c r="B131" s="5"/>
    </row>
    <row r="132" spans="1:2" x14ac:dyDescent="0.2">
      <c r="A132" s="5"/>
      <c r="B132" s="5"/>
    </row>
    <row r="133" spans="1:2" x14ac:dyDescent="0.2">
      <c r="A133" s="5"/>
      <c r="B133" s="5"/>
    </row>
    <row r="134" spans="1:2" x14ac:dyDescent="0.2">
      <c r="A134" s="5"/>
      <c r="B134" s="5"/>
    </row>
    <row r="135" spans="1:2" x14ac:dyDescent="0.2">
      <c r="A135" s="5"/>
      <c r="B135" s="5"/>
    </row>
    <row r="136" spans="1:2" x14ac:dyDescent="0.2">
      <c r="A136" s="5"/>
      <c r="B136" s="5"/>
    </row>
    <row r="137" spans="1:2" x14ac:dyDescent="0.2">
      <c r="A137" s="5"/>
      <c r="B137" s="5"/>
    </row>
    <row r="138" spans="1:2" x14ac:dyDescent="0.2">
      <c r="A138" s="5"/>
      <c r="B138" s="5"/>
    </row>
    <row r="139" spans="1:2" x14ac:dyDescent="0.2">
      <c r="A139" s="5"/>
      <c r="B139" s="5"/>
    </row>
    <row r="140" spans="1:2" x14ac:dyDescent="0.2">
      <c r="A140" s="5"/>
      <c r="B140" s="5"/>
    </row>
    <row r="141" spans="1:2" x14ac:dyDescent="0.2">
      <c r="A141" s="5"/>
      <c r="B141" s="5"/>
    </row>
    <row r="142" spans="1:2" x14ac:dyDescent="0.2">
      <c r="A142" s="5"/>
      <c r="B142" s="5"/>
    </row>
    <row r="143" spans="1:2" x14ac:dyDescent="0.2">
      <c r="A143" s="5"/>
      <c r="B143" s="5"/>
    </row>
    <row r="144" spans="1:2" x14ac:dyDescent="0.2">
      <c r="A144" s="5"/>
      <c r="B144" s="5"/>
    </row>
    <row r="145" spans="1:2" x14ac:dyDescent="0.2">
      <c r="A145" s="5"/>
      <c r="B145" s="5"/>
    </row>
    <row r="146" spans="1:2" x14ac:dyDescent="0.2">
      <c r="A146" s="5"/>
      <c r="B146" s="5"/>
    </row>
    <row r="147" spans="1:2" x14ac:dyDescent="0.2">
      <c r="A147" s="5"/>
      <c r="B147" s="5"/>
    </row>
    <row r="148" spans="1:2" x14ac:dyDescent="0.2">
      <c r="A148" s="5"/>
      <c r="B148" s="5"/>
    </row>
    <row r="149" spans="1:2" x14ac:dyDescent="0.2">
      <c r="A149" s="5"/>
      <c r="B149" s="5"/>
    </row>
    <row r="150" spans="1:2" x14ac:dyDescent="0.2">
      <c r="A150" s="5"/>
      <c r="B150" s="5"/>
    </row>
    <row r="151" spans="1:2" x14ac:dyDescent="0.2">
      <c r="A151" s="5"/>
      <c r="B151" s="5"/>
    </row>
    <row r="152" spans="1:2" x14ac:dyDescent="0.2">
      <c r="A152" s="5"/>
      <c r="B152" s="5"/>
    </row>
    <row r="153" spans="1:2" x14ac:dyDescent="0.2">
      <c r="A153" s="5"/>
      <c r="B153" s="5"/>
    </row>
    <row r="154" spans="1:2" x14ac:dyDescent="0.2">
      <c r="A154" s="5"/>
      <c r="B154" s="5"/>
    </row>
    <row r="155" spans="1:2" x14ac:dyDescent="0.2">
      <c r="A155" s="5"/>
      <c r="B155" s="5"/>
    </row>
    <row r="156" spans="1:2" x14ac:dyDescent="0.2">
      <c r="A156" s="5"/>
      <c r="B156" s="5"/>
    </row>
    <row r="157" spans="1:2" x14ac:dyDescent="0.2">
      <c r="A157" s="5"/>
      <c r="B157" s="5"/>
    </row>
    <row r="158" spans="1:2" x14ac:dyDescent="0.2">
      <c r="A158" s="5"/>
      <c r="B158" s="5"/>
    </row>
    <row r="159" spans="1:2" x14ac:dyDescent="0.2">
      <c r="A159" s="5"/>
      <c r="B159" s="5"/>
    </row>
    <row r="160" spans="1:2" x14ac:dyDescent="0.2">
      <c r="A160" s="5"/>
      <c r="B160" s="5"/>
    </row>
    <row r="161" spans="1:2" x14ac:dyDescent="0.2">
      <c r="A161" s="5"/>
      <c r="B161" s="5"/>
    </row>
    <row r="162" spans="1:2" x14ac:dyDescent="0.2">
      <c r="A162" s="5"/>
      <c r="B162" s="5"/>
    </row>
    <row r="163" spans="1:2" x14ac:dyDescent="0.2">
      <c r="A163" s="5"/>
      <c r="B163" s="5"/>
    </row>
    <row r="164" spans="1:2" x14ac:dyDescent="0.2">
      <c r="A164" s="5"/>
      <c r="B164" s="5"/>
    </row>
    <row r="165" spans="1:2" x14ac:dyDescent="0.2">
      <c r="A165" s="5"/>
      <c r="B165" s="5"/>
    </row>
    <row r="166" spans="1:2" x14ac:dyDescent="0.2">
      <c r="A166" s="5"/>
      <c r="B166" s="5"/>
    </row>
    <row r="167" spans="1:2" x14ac:dyDescent="0.2">
      <c r="A167" s="5"/>
      <c r="B167" s="5"/>
    </row>
    <row r="168" spans="1:2" x14ac:dyDescent="0.2">
      <c r="A168" s="5"/>
      <c r="B168" s="5"/>
    </row>
    <row r="169" spans="1:2" x14ac:dyDescent="0.2">
      <c r="A169" s="5"/>
      <c r="B169" s="5"/>
    </row>
    <row r="170" spans="1:2" x14ac:dyDescent="0.2">
      <c r="A170" s="5"/>
      <c r="B170" s="5"/>
    </row>
    <row r="171" spans="1:2" x14ac:dyDescent="0.2">
      <c r="A171" s="5"/>
      <c r="B171" s="5"/>
    </row>
    <row r="172" spans="1:2" x14ac:dyDescent="0.2">
      <c r="A172" s="5"/>
      <c r="B172" s="5"/>
    </row>
    <row r="173" spans="1:2" x14ac:dyDescent="0.2">
      <c r="A173" s="5"/>
      <c r="B173" s="5"/>
    </row>
    <row r="174" spans="1:2" x14ac:dyDescent="0.2">
      <c r="A174" s="5"/>
      <c r="B174" s="5"/>
    </row>
    <row r="175" spans="1:2" x14ac:dyDescent="0.2">
      <c r="A175" s="5"/>
      <c r="B175" s="5"/>
    </row>
    <row r="176" spans="1:2" x14ac:dyDescent="0.2">
      <c r="A176" s="5"/>
      <c r="B176" s="5"/>
    </row>
    <row r="177" spans="1:2" x14ac:dyDescent="0.2">
      <c r="A177" s="5"/>
      <c r="B177" s="5"/>
    </row>
    <row r="178" spans="1:2" x14ac:dyDescent="0.2">
      <c r="A178" s="5"/>
      <c r="B178" s="5"/>
    </row>
    <row r="179" spans="1:2" x14ac:dyDescent="0.2">
      <c r="A179" s="5"/>
      <c r="B179" s="5"/>
    </row>
    <row r="180" spans="1:2" x14ac:dyDescent="0.2">
      <c r="A180" s="5"/>
      <c r="B180" s="5"/>
    </row>
    <row r="181" spans="1:2" x14ac:dyDescent="0.2">
      <c r="A181" s="5"/>
      <c r="B181" s="5"/>
    </row>
    <row r="182" spans="1:2" x14ac:dyDescent="0.2">
      <c r="A182" s="5"/>
      <c r="B182" s="5"/>
    </row>
    <row r="183" spans="1:2" x14ac:dyDescent="0.2">
      <c r="A183" s="5"/>
      <c r="B183" s="5"/>
    </row>
    <row r="184" spans="1:2" x14ac:dyDescent="0.2">
      <c r="A184" s="5"/>
      <c r="B184" s="5"/>
    </row>
    <row r="185" spans="1:2" x14ac:dyDescent="0.2">
      <c r="A185" s="5"/>
      <c r="B185" s="5"/>
    </row>
    <row r="186" spans="1:2" x14ac:dyDescent="0.2">
      <c r="A186" s="5"/>
      <c r="B186" s="5"/>
    </row>
    <row r="187" spans="1:2" x14ac:dyDescent="0.2">
      <c r="A187" s="5"/>
      <c r="B187" s="5"/>
    </row>
    <row r="188" spans="1:2" x14ac:dyDescent="0.2">
      <c r="A188" s="5"/>
      <c r="B188" s="5"/>
    </row>
    <row r="189" spans="1:2" x14ac:dyDescent="0.2">
      <c r="A189" s="5"/>
      <c r="B189" s="5"/>
    </row>
    <row r="190" spans="1:2" x14ac:dyDescent="0.2">
      <c r="A190" s="5"/>
      <c r="B190" s="5"/>
    </row>
    <row r="191" spans="1:2" x14ac:dyDescent="0.2">
      <c r="A191" s="5"/>
      <c r="B191" s="5"/>
    </row>
    <row r="192" spans="1:2" x14ac:dyDescent="0.2">
      <c r="A192" s="5"/>
      <c r="B192" s="5"/>
    </row>
    <row r="193" spans="1:2" x14ac:dyDescent="0.2">
      <c r="A193" s="5"/>
      <c r="B193" s="5"/>
    </row>
    <row r="194" spans="1:2" x14ac:dyDescent="0.2">
      <c r="A194" s="5"/>
      <c r="B194" s="5"/>
    </row>
    <row r="195" spans="1:2" x14ac:dyDescent="0.2">
      <c r="A195" s="5"/>
      <c r="B195" s="5"/>
    </row>
    <row r="196" spans="1:2" x14ac:dyDescent="0.2">
      <c r="A196" s="5"/>
      <c r="B196" s="5"/>
    </row>
    <row r="197" spans="1:2" x14ac:dyDescent="0.2">
      <c r="A197" s="5"/>
      <c r="B197" s="5"/>
    </row>
    <row r="198" spans="1:2" x14ac:dyDescent="0.2">
      <c r="A198" s="5"/>
      <c r="B198" s="5"/>
    </row>
    <row r="199" spans="1:2" x14ac:dyDescent="0.2">
      <c r="A199" s="5"/>
      <c r="B199" s="5"/>
    </row>
    <row r="200" spans="1:2" x14ac:dyDescent="0.2">
      <c r="A200" s="5"/>
      <c r="B200" s="5"/>
    </row>
    <row r="201" spans="1:2" x14ac:dyDescent="0.2">
      <c r="A201" s="5"/>
      <c r="B201" s="5"/>
    </row>
    <row r="202" spans="1:2" x14ac:dyDescent="0.2">
      <c r="A202" s="5"/>
      <c r="B202" s="5"/>
    </row>
    <row r="203" spans="1:2" x14ac:dyDescent="0.2">
      <c r="A203" s="5"/>
      <c r="B203" s="5"/>
    </row>
    <row r="204" spans="1:2" x14ac:dyDescent="0.2">
      <c r="A204" s="5"/>
      <c r="B204" s="5"/>
    </row>
    <row r="205" spans="1:2" x14ac:dyDescent="0.2">
      <c r="A205" s="5"/>
      <c r="B205" s="5"/>
    </row>
    <row r="206" spans="1:2" x14ac:dyDescent="0.2">
      <c r="A206" s="5"/>
      <c r="B206" s="5"/>
    </row>
    <row r="207" spans="1:2" x14ac:dyDescent="0.2">
      <c r="A207" s="5"/>
      <c r="B207" s="5"/>
    </row>
    <row r="208" spans="1:2" x14ac:dyDescent="0.2">
      <c r="A208" s="5"/>
      <c r="B208" s="5"/>
    </row>
    <row r="209" spans="1:2" x14ac:dyDescent="0.2">
      <c r="A209" s="5"/>
      <c r="B209" s="5"/>
    </row>
    <row r="210" spans="1:2" x14ac:dyDescent="0.2">
      <c r="A210" s="5"/>
      <c r="B210" s="5"/>
    </row>
    <row r="211" spans="1:2" x14ac:dyDescent="0.2">
      <c r="A211" s="5"/>
      <c r="B211" s="5"/>
    </row>
    <row r="212" spans="1:2" x14ac:dyDescent="0.2">
      <c r="A212" s="5"/>
      <c r="B212" s="5"/>
    </row>
    <row r="213" spans="1:2" x14ac:dyDescent="0.2">
      <c r="A213" s="5"/>
      <c r="B213" s="5"/>
    </row>
    <row r="214" spans="1:2" x14ac:dyDescent="0.2">
      <c r="A214" s="5"/>
      <c r="B214" s="5"/>
    </row>
    <row r="215" spans="1:2" x14ac:dyDescent="0.2">
      <c r="A215" s="5"/>
      <c r="B215" s="5"/>
    </row>
    <row r="216" spans="1:2" x14ac:dyDescent="0.2">
      <c r="A216" s="5"/>
      <c r="B216" s="5"/>
    </row>
    <row r="217" spans="1:2" x14ac:dyDescent="0.2">
      <c r="A217" s="5"/>
      <c r="B217" s="5"/>
    </row>
    <row r="218" spans="1:2" x14ac:dyDescent="0.2">
      <c r="A218" s="5"/>
      <c r="B218" s="5"/>
    </row>
    <row r="219" spans="1:2" x14ac:dyDescent="0.2">
      <c r="A219" s="5"/>
      <c r="B219" s="5"/>
    </row>
    <row r="220" spans="1:2" x14ac:dyDescent="0.2">
      <c r="A220" s="5"/>
      <c r="B220" s="5"/>
    </row>
    <row r="221" spans="1:2" x14ac:dyDescent="0.2">
      <c r="A221" s="5"/>
      <c r="B221" s="5"/>
    </row>
    <row r="222" spans="1:2" x14ac:dyDescent="0.2">
      <c r="A222" s="5"/>
      <c r="B222" s="5"/>
    </row>
    <row r="223" spans="1:2" x14ac:dyDescent="0.2">
      <c r="A223" s="5"/>
      <c r="B223" s="5"/>
    </row>
    <row r="224" spans="1:2" x14ac:dyDescent="0.2">
      <c r="A224" s="5"/>
      <c r="B224" s="5"/>
    </row>
    <row r="225" spans="1:2" x14ac:dyDescent="0.2">
      <c r="A225" s="5"/>
      <c r="B225" s="5"/>
    </row>
    <row r="226" spans="1:2" x14ac:dyDescent="0.2">
      <c r="A226" s="5"/>
      <c r="B226" s="5"/>
    </row>
    <row r="227" spans="1:2" x14ac:dyDescent="0.2">
      <c r="A227" s="5"/>
      <c r="B227" s="5"/>
    </row>
    <row r="228" spans="1:2" x14ac:dyDescent="0.2">
      <c r="A228" s="5"/>
      <c r="B228" s="5"/>
    </row>
    <row r="229" spans="1:2" x14ac:dyDescent="0.2">
      <c r="A229" s="5"/>
      <c r="B229" s="5"/>
    </row>
    <row r="230" spans="1:2" x14ac:dyDescent="0.2">
      <c r="A230" s="5"/>
      <c r="B230" s="5"/>
    </row>
    <row r="231" spans="1:2" x14ac:dyDescent="0.2">
      <c r="A231" s="5"/>
      <c r="B231" s="5"/>
    </row>
    <row r="232" spans="1:2" x14ac:dyDescent="0.2">
      <c r="A232" s="5"/>
      <c r="B232" s="5"/>
    </row>
    <row r="233" spans="1:2" x14ac:dyDescent="0.2">
      <c r="A233" s="5"/>
      <c r="B233" s="5"/>
    </row>
    <row r="234" spans="1:2" x14ac:dyDescent="0.2">
      <c r="A234" s="5"/>
      <c r="B234" s="5"/>
    </row>
    <row r="235" spans="1:2" x14ac:dyDescent="0.2">
      <c r="A235" s="5"/>
      <c r="B235" s="5"/>
    </row>
    <row r="236" spans="1:2" x14ac:dyDescent="0.2">
      <c r="A236" s="5"/>
      <c r="B236" s="5"/>
    </row>
    <row r="237" spans="1:2" x14ac:dyDescent="0.2">
      <c r="A237" s="5"/>
      <c r="B237" s="5"/>
    </row>
    <row r="238" spans="1:2" x14ac:dyDescent="0.2">
      <c r="A238" s="5"/>
      <c r="B238" s="5"/>
    </row>
    <row r="239" spans="1:2" x14ac:dyDescent="0.2">
      <c r="A239" s="5"/>
      <c r="B239" s="5"/>
    </row>
    <row r="240" spans="1:2" x14ac:dyDescent="0.2">
      <c r="A240" s="5"/>
      <c r="B240" s="5"/>
    </row>
    <row r="241" spans="1:2" x14ac:dyDescent="0.2">
      <c r="A241" s="5"/>
      <c r="B241" s="5"/>
    </row>
    <row r="242" spans="1:2" x14ac:dyDescent="0.2">
      <c r="A242" s="5"/>
      <c r="B242" s="5"/>
    </row>
    <row r="243" spans="1:2" x14ac:dyDescent="0.2">
      <c r="A243" s="5"/>
      <c r="B243" s="5"/>
    </row>
    <row r="244" spans="1:2" x14ac:dyDescent="0.2">
      <c r="A244" s="5"/>
      <c r="B244" s="5"/>
    </row>
    <row r="245" spans="1:2" x14ac:dyDescent="0.2">
      <c r="A245" s="5"/>
      <c r="B245" s="5"/>
    </row>
    <row r="246" spans="1:2" x14ac:dyDescent="0.2">
      <c r="A246" s="5"/>
      <c r="B246" s="5"/>
    </row>
    <row r="247" spans="1:2" x14ac:dyDescent="0.2">
      <c r="A247" s="5"/>
      <c r="B247" s="5"/>
    </row>
    <row r="248" spans="1:2" x14ac:dyDescent="0.2">
      <c r="A248" s="5"/>
      <c r="B248" s="5"/>
    </row>
    <row r="249" spans="1:2" x14ac:dyDescent="0.2">
      <c r="A249" s="5"/>
      <c r="B249" s="5"/>
    </row>
    <row r="250" spans="1:2" x14ac:dyDescent="0.2">
      <c r="A250" s="5"/>
      <c r="B250" s="5"/>
    </row>
    <row r="251" spans="1:2" x14ac:dyDescent="0.2">
      <c r="A251" s="5"/>
      <c r="B251" s="5"/>
    </row>
    <row r="252" spans="1:2" x14ac:dyDescent="0.2">
      <c r="A252" s="5"/>
      <c r="B252" s="5"/>
    </row>
    <row r="253" spans="1:2" x14ac:dyDescent="0.2">
      <c r="A253" s="5"/>
      <c r="B253" s="5"/>
    </row>
    <row r="254" spans="1:2" x14ac:dyDescent="0.2">
      <c r="A254" s="5"/>
      <c r="B254" s="5"/>
    </row>
    <row r="255" spans="1:2" x14ac:dyDescent="0.2">
      <c r="A255" s="5"/>
      <c r="B255" s="5"/>
    </row>
    <row r="256" spans="1:2" x14ac:dyDescent="0.2">
      <c r="A256" s="5"/>
      <c r="B256" s="5"/>
    </row>
    <row r="257" spans="1:2" x14ac:dyDescent="0.2">
      <c r="A257" s="5"/>
      <c r="B257" s="5"/>
    </row>
    <row r="258" spans="1:2" x14ac:dyDescent="0.2">
      <c r="A258" s="5"/>
      <c r="B258" s="5"/>
    </row>
    <row r="259" spans="1:2" x14ac:dyDescent="0.2">
      <c r="A259" s="5"/>
      <c r="B259" s="5"/>
    </row>
    <row r="260" spans="1:2" x14ac:dyDescent="0.2">
      <c r="A260" s="5"/>
      <c r="B260" s="5"/>
    </row>
    <row r="261" spans="1:2" x14ac:dyDescent="0.2">
      <c r="A261" s="5"/>
      <c r="B261" s="5"/>
    </row>
    <row r="262" spans="1:2" x14ac:dyDescent="0.2">
      <c r="A262" s="5"/>
      <c r="B262" s="5"/>
    </row>
    <row r="263" spans="1:2" x14ac:dyDescent="0.2">
      <c r="A263" s="5"/>
      <c r="B263" s="5"/>
    </row>
    <row r="264" spans="1:2" x14ac:dyDescent="0.2">
      <c r="A264" s="5"/>
      <c r="B264" s="5"/>
    </row>
    <row r="265" spans="1:2" x14ac:dyDescent="0.2">
      <c r="A265" s="5"/>
      <c r="B265" s="5"/>
    </row>
    <row r="266" spans="1:2" x14ac:dyDescent="0.2">
      <c r="A266" s="5"/>
      <c r="B266" s="5"/>
    </row>
    <row r="267" spans="1:2" x14ac:dyDescent="0.2">
      <c r="A267" s="5"/>
      <c r="B267" s="5"/>
    </row>
    <row r="268" spans="1:2" x14ac:dyDescent="0.2">
      <c r="A268" s="5"/>
      <c r="B268" s="5"/>
    </row>
    <row r="269" spans="1:2" x14ac:dyDescent="0.2">
      <c r="A269" s="5"/>
      <c r="B269" s="5"/>
    </row>
    <row r="270" spans="1:2" x14ac:dyDescent="0.2">
      <c r="A270" s="5"/>
      <c r="B270" s="5"/>
    </row>
    <row r="271" spans="1:2" x14ac:dyDescent="0.2">
      <c r="A271" s="5"/>
      <c r="B271" s="5"/>
    </row>
    <row r="272" spans="1:2" x14ac:dyDescent="0.2">
      <c r="A272" s="5"/>
      <c r="B272" s="5"/>
    </row>
    <row r="273" spans="1:2" x14ac:dyDescent="0.2">
      <c r="A273" s="5"/>
      <c r="B273" s="5"/>
    </row>
    <row r="274" spans="1:2" x14ac:dyDescent="0.2">
      <c r="A274" s="5"/>
      <c r="B274" s="5"/>
    </row>
    <row r="275" spans="1:2" x14ac:dyDescent="0.2">
      <c r="A275" s="5"/>
      <c r="B275" s="5"/>
    </row>
    <row r="276" spans="1:2" x14ac:dyDescent="0.2">
      <c r="A276" s="5"/>
      <c r="B276" s="5"/>
    </row>
    <row r="277" spans="1:2" x14ac:dyDescent="0.2">
      <c r="A277" s="5"/>
      <c r="B277" s="5"/>
    </row>
    <row r="278" spans="1:2" x14ac:dyDescent="0.2">
      <c r="A278" s="5"/>
      <c r="B278" s="5"/>
    </row>
    <row r="279" spans="1:2" x14ac:dyDescent="0.2">
      <c r="A279" s="5"/>
      <c r="B279" s="5"/>
    </row>
    <row r="280" spans="1:2" x14ac:dyDescent="0.2">
      <c r="A280" s="5"/>
      <c r="B280" s="5"/>
    </row>
    <row r="281" spans="1:2" x14ac:dyDescent="0.2">
      <c r="A281" s="5"/>
      <c r="B281" s="5"/>
    </row>
    <row r="282" spans="1:2" x14ac:dyDescent="0.2">
      <c r="A282" s="5"/>
      <c r="B282" s="5"/>
    </row>
    <row r="283" spans="1:2" x14ac:dyDescent="0.2">
      <c r="A283" s="5"/>
      <c r="B283" s="5"/>
    </row>
    <row r="284" spans="1:2" x14ac:dyDescent="0.2">
      <c r="A284" s="5"/>
      <c r="B284" s="5"/>
    </row>
    <row r="285" spans="1:2" x14ac:dyDescent="0.2">
      <c r="A285" s="5"/>
      <c r="B285" s="5"/>
    </row>
    <row r="286" spans="1:2" x14ac:dyDescent="0.2">
      <c r="A286" s="5"/>
      <c r="B286" s="5"/>
    </row>
    <row r="287" spans="1:2" x14ac:dyDescent="0.2">
      <c r="A287" s="5"/>
      <c r="B287" s="5"/>
    </row>
    <row r="288" spans="1:2" x14ac:dyDescent="0.2">
      <c r="A288" s="5"/>
      <c r="B288" s="5"/>
    </row>
    <row r="289" spans="1:2" x14ac:dyDescent="0.2">
      <c r="A289" s="5"/>
      <c r="B289" s="5"/>
    </row>
    <row r="290" spans="1:2" x14ac:dyDescent="0.2">
      <c r="A290" s="5"/>
      <c r="B290" s="5"/>
    </row>
    <row r="291" spans="1:2" x14ac:dyDescent="0.2">
      <c r="A291" s="5"/>
      <c r="B291" s="5"/>
    </row>
    <row r="292" spans="1:2" x14ac:dyDescent="0.2">
      <c r="A292" s="5"/>
      <c r="B292" s="5"/>
    </row>
    <row r="293" spans="1:2" x14ac:dyDescent="0.2">
      <c r="A293" s="5"/>
      <c r="B293" s="5"/>
    </row>
    <row r="294" spans="1:2" x14ac:dyDescent="0.2">
      <c r="A294" s="5"/>
      <c r="B294" s="5"/>
    </row>
    <row r="295" spans="1:2" x14ac:dyDescent="0.2">
      <c r="A295" s="5"/>
      <c r="B295" s="5"/>
    </row>
    <row r="296" spans="1:2" x14ac:dyDescent="0.2">
      <c r="A296" s="5"/>
      <c r="B296" s="5"/>
    </row>
    <row r="297" spans="1:2" x14ac:dyDescent="0.2">
      <c r="A297" s="5"/>
      <c r="B297" s="5"/>
    </row>
    <row r="298" spans="1:2" x14ac:dyDescent="0.2">
      <c r="A298" s="5"/>
      <c r="B298" s="5"/>
    </row>
    <row r="299" spans="1:2" x14ac:dyDescent="0.2">
      <c r="A299" s="5"/>
      <c r="B299" s="5"/>
    </row>
    <row r="300" spans="1:2" x14ac:dyDescent="0.2">
      <c r="A300" s="5"/>
      <c r="B300" s="5"/>
    </row>
    <row r="301" spans="1:2" x14ac:dyDescent="0.2">
      <c r="A301" s="5"/>
      <c r="B301" s="5"/>
    </row>
    <row r="302" spans="1:2" x14ac:dyDescent="0.2">
      <c r="A302" s="5"/>
      <c r="B302" s="5"/>
    </row>
    <row r="303" spans="1:2" x14ac:dyDescent="0.2">
      <c r="A303" s="5"/>
      <c r="B303" s="5"/>
    </row>
    <row r="304" spans="1:2" x14ac:dyDescent="0.2">
      <c r="A304" s="5"/>
      <c r="B304" s="5"/>
    </row>
    <row r="305" spans="1:2" x14ac:dyDescent="0.2">
      <c r="A305" s="5"/>
      <c r="B305" s="5"/>
    </row>
    <row r="306" spans="1:2" x14ac:dyDescent="0.2">
      <c r="A306" s="5"/>
      <c r="B306" s="5"/>
    </row>
    <row r="307" spans="1:2" x14ac:dyDescent="0.2">
      <c r="A307" s="5"/>
      <c r="B307" s="5"/>
    </row>
    <row r="308" spans="1:2" x14ac:dyDescent="0.2">
      <c r="A308" s="5"/>
      <c r="B308" s="5"/>
    </row>
    <row r="309" spans="1:2" x14ac:dyDescent="0.2">
      <c r="A309" s="5"/>
      <c r="B309" s="5"/>
    </row>
    <row r="310" spans="1:2" x14ac:dyDescent="0.2">
      <c r="A310" s="5"/>
      <c r="B310" s="5"/>
    </row>
    <row r="311" spans="1:2" x14ac:dyDescent="0.2">
      <c r="A311" s="5"/>
      <c r="B311" s="5"/>
    </row>
    <row r="312" spans="1:2" x14ac:dyDescent="0.2">
      <c r="A312" s="5"/>
      <c r="B312" s="5"/>
    </row>
    <row r="313" spans="1:2" x14ac:dyDescent="0.2">
      <c r="A313" s="5"/>
      <c r="B313" s="5"/>
    </row>
    <row r="314" spans="1:2" x14ac:dyDescent="0.2">
      <c r="A314" s="5"/>
      <c r="B314" s="5"/>
    </row>
    <row r="315" spans="1:2" x14ac:dyDescent="0.2">
      <c r="A315" s="5"/>
      <c r="B315" s="5"/>
    </row>
    <row r="316" spans="1:2" x14ac:dyDescent="0.2">
      <c r="A316" s="5"/>
      <c r="B316" s="5"/>
    </row>
    <row r="317" spans="1:2" x14ac:dyDescent="0.2">
      <c r="A317" s="5"/>
      <c r="B317" s="5"/>
    </row>
    <row r="318" spans="1:2" x14ac:dyDescent="0.2">
      <c r="A318" s="5"/>
      <c r="B318" s="5"/>
    </row>
    <row r="319" spans="1:2" x14ac:dyDescent="0.2">
      <c r="A319" s="5"/>
      <c r="B319" s="5"/>
    </row>
    <row r="320" spans="1:2" x14ac:dyDescent="0.2">
      <c r="A320" s="5"/>
      <c r="B320" s="5"/>
    </row>
    <row r="321" spans="1:2" x14ac:dyDescent="0.2">
      <c r="A321" s="5"/>
      <c r="B321" s="5"/>
    </row>
    <row r="322" spans="1:2" x14ac:dyDescent="0.2">
      <c r="A322" s="5"/>
      <c r="B322" s="5"/>
    </row>
    <row r="323" spans="1:2" x14ac:dyDescent="0.2">
      <c r="A323" s="5"/>
      <c r="B323" s="5"/>
    </row>
    <row r="324" spans="1:2" x14ac:dyDescent="0.2">
      <c r="A324" s="5"/>
      <c r="B324" s="5"/>
    </row>
    <row r="325" spans="1:2" x14ac:dyDescent="0.2">
      <c r="A325" s="5"/>
      <c r="B325" s="5"/>
    </row>
    <row r="326" spans="1:2" x14ac:dyDescent="0.2">
      <c r="A326" s="5"/>
      <c r="B326" s="5"/>
    </row>
    <row r="327" spans="1:2" x14ac:dyDescent="0.2">
      <c r="A327" s="5"/>
      <c r="B327" s="5"/>
    </row>
    <row r="328" spans="1:2" x14ac:dyDescent="0.2">
      <c r="A328" s="5"/>
      <c r="B328" s="5"/>
    </row>
    <row r="329" spans="1:2" x14ac:dyDescent="0.2">
      <c r="A329" s="5"/>
      <c r="B329" s="5"/>
    </row>
    <row r="330" spans="1:2" x14ac:dyDescent="0.2">
      <c r="A330" s="5"/>
      <c r="B330" s="5"/>
    </row>
    <row r="331" spans="1:2" x14ac:dyDescent="0.2">
      <c r="A331" s="5"/>
      <c r="B331" s="5"/>
    </row>
    <row r="332" spans="1:2" x14ac:dyDescent="0.2">
      <c r="A332" s="5"/>
      <c r="B332" s="5"/>
    </row>
    <row r="333" spans="1:2" x14ac:dyDescent="0.2">
      <c r="A333" s="5"/>
      <c r="B333" s="5"/>
    </row>
    <row r="334" spans="1:2" x14ac:dyDescent="0.2">
      <c r="A334" s="5"/>
      <c r="B334" s="5"/>
    </row>
    <row r="335" spans="1:2" x14ac:dyDescent="0.2">
      <c r="A335" s="5"/>
      <c r="B335" s="5"/>
    </row>
    <row r="336" spans="1:2" x14ac:dyDescent="0.2">
      <c r="A336" s="5"/>
      <c r="B336" s="5"/>
    </row>
    <row r="337" spans="1:2" x14ac:dyDescent="0.2">
      <c r="A337" s="5"/>
      <c r="B337" s="5"/>
    </row>
    <row r="338" spans="1:2" x14ac:dyDescent="0.2">
      <c r="A338" s="5"/>
      <c r="B338" s="5"/>
    </row>
    <row r="339" spans="1:2" x14ac:dyDescent="0.2">
      <c r="A339" s="5"/>
      <c r="B339" s="5"/>
    </row>
    <row r="340" spans="1:2" x14ac:dyDescent="0.2">
      <c r="A340" s="5"/>
      <c r="B340" s="5"/>
    </row>
    <row r="341" spans="1:2" x14ac:dyDescent="0.2">
      <c r="A341" s="5"/>
      <c r="B341" s="5"/>
    </row>
    <row r="342" spans="1:2" x14ac:dyDescent="0.2">
      <c r="A342" s="5"/>
      <c r="B342" s="5"/>
    </row>
    <row r="343" spans="1:2" x14ac:dyDescent="0.2">
      <c r="A343" s="5"/>
      <c r="B343" s="5"/>
    </row>
    <row r="344" spans="1:2" x14ac:dyDescent="0.2">
      <c r="A344" s="5"/>
      <c r="B344" s="5"/>
    </row>
    <row r="345" spans="1:2" x14ac:dyDescent="0.2">
      <c r="A345" s="5"/>
      <c r="B345" s="5"/>
    </row>
    <row r="346" spans="1:2" x14ac:dyDescent="0.2">
      <c r="A346" s="5"/>
      <c r="B346" s="5"/>
    </row>
    <row r="347" spans="1:2" x14ac:dyDescent="0.2">
      <c r="A347" s="5"/>
      <c r="B347" s="5"/>
    </row>
    <row r="348" spans="1:2" x14ac:dyDescent="0.2">
      <c r="A348" s="5"/>
      <c r="B348" s="5"/>
    </row>
    <row r="349" spans="1:2" x14ac:dyDescent="0.2">
      <c r="A349" s="5"/>
      <c r="B349" s="5"/>
    </row>
    <row r="350" spans="1:2" x14ac:dyDescent="0.2">
      <c r="A350" s="5"/>
      <c r="B350" s="5"/>
    </row>
    <row r="351" spans="1:2" x14ac:dyDescent="0.2">
      <c r="A351" s="5"/>
      <c r="B351" s="5"/>
    </row>
    <row r="352" spans="1:2" x14ac:dyDescent="0.2">
      <c r="A352" s="5"/>
      <c r="B352" s="5"/>
    </row>
    <row r="353" spans="1:2" x14ac:dyDescent="0.2">
      <c r="A353" s="5"/>
      <c r="B353" s="5"/>
    </row>
    <row r="354" spans="1:2" x14ac:dyDescent="0.2">
      <c r="A354" s="5"/>
      <c r="B354" s="5"/>
    </row>
    <row r="355" spans="1:2" x14ac:dyDescent="0.2">
      <c r="A355" s="5"/>
      <c r="B355" s="5"/>
    </row>
    <row r="356" spans="1:2" x14ac:dyDescent="0.2">
      <c r="A356" s="5"/>
      <c r="B356" s="5"/>
    </row>
    <row r="357" spans="1:2" x14ac:dyDescent="0.2">
      <c r="A357" s="5"/>
      <c r="B357" s="5"/>
    </row>
    <row r="358" spans="1:2" x14ac:dyDescent="0.2">
      <c r="A358" s="5"/>
      <c r="B358" s="5"/>
    </row>
    <row r="359" spans="1:2" x14ac:dyDescent="0.2">
      <c r="A359" s="5"/>
      <c r="B359" s="5"/>
    </row>
    <row r="360" spans="1:2" x14ac:dyDescent="0.2">
      <c r="A360" s="5"/>
      <c r="B360" s="5"/>
    </row>
    <row r="361" spans="1:2" x14ac:dyDescent="0.2">
      <c r="A361" s="5"/>
      <c r="B361" s="5"/>
    </row>
    <row r="362" spans="1:2" x14ac:dyDescent="0.2">
      <c r="A362" s="5"/>
      <c r="B362" s="5"/>
    </row>
    <row r="363" spans="1:2" x14ac:dyDescent="0.2">
      <c r="A363" s="5"/>
      <c r="B363" s="5"/>
    </row>
    <row r="364" spans="1:2" x14ac:dyDescent="0.2">
      <c r="A364" s="5"/>
      <c r="B364" s="5"/>
    </row>
    <row r="365" spans="1:2" x14ac:dyDescent="0.2">
      <c r="A365" s="5"/>
      <c r="B365" s="5"/>
    </row>
    <row r="366" spans="1:2" x14ac:dyDescent="0.2">
      <c r="A366" s="5"/>
      <c r="B366" s="5"/>
    </row>
    <row r="367" spans="1:2" x14ac:dyDescent="0.2">
      <c r="A367" s="5"/>
      <c r="B367" s="5"/>
    </row>
    <row r="368" spans="1:2" x14ac:dyDescent="0.2">
      <c r="A368" s="5"/>
      <c r="B368" s="5"/>
    </row>
    <row r="369" spans="1:2" x14ac:dyDescent="0.2">
      <c r="A369" s="5"/>
      <c r="B369" s="5"/>
    </row>
    <row r="370" spans="1:2" x14ac:dyDescent="0.2">
      <c r="A370" s="5"/>
      <c r="B370" s="5"/>
    </row>
    <row r="371" spans="1:2" x14ac:dyDescent="0.2">
      <c r="A371" s="5"/>
      <c r="B371" s="5"/>
    </row>
    <row r="372" spans="1:2" x14ac:dyDescent="0.2">
      <c r="A372" s="5"/>
      <c r="B372" s="5"/>
    </row>
    <row r="373" spans="1:2" x14ac:dyDescent="0.2">
      <c r="A373" s="5"/>
      <c r="B373" s="5"/>
    </row>
    <row r="374" spans="1:2" x14ac:dyDescent="0.2">
      <c r="A374" s="5"/>
      <c r="B374" s="5"/>
    </row>
    <row r="375" spans="1:2" x14ac:dyDescent="0.2">
      <c r="A375" s="5"/>
      <c r="B375" s="5"/>
    </row>
    <row r="376" spans="1:2" x14ac:dyDescent="0.2">
      <c r="A376" s="5"/>
      <c r="B376" s="5"/>
    </row>
    <row r="377" spans="1:2" x14ac:dyDescent="0.2">
      <c r="A377" s="5"/>
      <c r="B377" s="5"/>
    </row>
    <row r="378" spans="1:2" x14ac:dyDescent="0.2">
      <c r="A378" s="5"/>
      <c r="B378" s="5"/>
    </row>
    <row r="379" spans="1:2" x14ac:dyDescent="0.2">
      <c r="A379" s="5"/>
      <c r="B379" s="5"/>
    </row>
    <row r="380" spans="1:2" x14ac:dyDescent="0.2">
      <c r="A380" s="5"/>
      <c r="B380" s="5"/>
    </row>
    <row r="381" spans="1:2" x14ac:dyDescent="0.2">
      <c r="A381" s="5"/>
      <c r="B381" s="5"/>
    </row>
    <row r="382" spans="1:2" x14ac:dyDescent="0.2">
      <c r="A382" s="5"/>
      <c r="B382" s="5"/>
    </row>
    <row r="383" spans="1:2" x14ac:dyDescent="0.2">
      <c r="A383" s="5"/>
      <c r="B383" s="5"/>
    </row>
    <row r="384" spans="1:2" x14ac:dyDescent="0.2">
      <c r="A384" s="5"/>
      <c r="B384" s="5"/>
    </row>
    <row r="385" spans="1:2" x14ac:dyDescent="0.2">
      <c r="A385" s="5"/>
      <c r="B385" s="5"/>
    </row>
    <row r="386" spans="1:2" x14ac:dyDescent="0.2">
      <c r="A386" s="5"/>
      <c r="B386" s="5"/>
    </row>
    <row r="387" spans="1:2" x14ac:dyDescent="0.2">
      <c r="A387" s="5"/>
      <c r="B387" s="5"/>
    </row>
    <row r="388" spans="1:2" x14ac:dyDescent="0.2">
      <c r="A388" s="5"/>
      <c r="B388" s="5"/>
    </row>
    <row r="389" spans="1:2" x14ac:dyDescent="0.2">
      <c r="A389" s="5"/>
      <c r="B389" s="5"/>
    </row>
    <row r="390" spans="1:2" x14ac:dyDescent="0.2">
      <c r="A390" s="5"/>
      <c r="B390" s="5"/>
    </row>
    <row r="391" spans="1:2" x14ac:dyDescent="0.2">
      <c r="A391" s="5"/>
      <c r="B391" s="5"/>
    </row>
    <row r="392" spans="1:2" x14ac:dyDescent="0.2">
      <c r="A392" s="5"/>
      <c r="B392" s="5"/>
    </row>
    <row r="393" spans="1:2" x14ac:dyDescent="0.2">
      <c r="A393" s="5"/>
      <c r="B393" s="5"/>
    </row>
    <row r="394" spans="1:2" x14ac:dyDescent="0.2">
      <c r="A394" s="5"/>
      <c r="B394" s="5"/>
    </row>
    <row r="395" spans="1:2" x14ac:dyDescent="0.2">
      <c r="A395" s="5"/>
      <c r="B395" s="5"/>
    </row>
    <row r="396" spans="1:2" x14ac:dyDescent="0.2">
      <c r="A396" s="5"/>
      <c r="B396" s="5"/>
    </row>
    <row r="397" spans="1:2" x14ac:dyDescent="0.2">
      <c r="A397" s="5"/>
      <c r="B397" s="5"/>
    </row>
    <row r="398" spans="1:2" x14ac:dyDescent="0.2">
      <c r="A398" s="5"/>
      <c r="B398" s="5"/>
    </row>
    <row r="399" spans="1:2" x14ac:dyDescent="0.2">
      <c r="A399" s="5"/>
      <c r="B399" s="5"/>
    </row>
    <row r="400" spans="1:2" x14ac:dyDescent="0.2">
      <c r="A400" s="5"/>
      <c r="B400" s="5"/>
    </row>
    <row r="401" spans="1:2" x14ac:dyDescent="0.2">
      <c r="A401" s="5"/>
      <c r="B401" s="5"/>
    </row>
    <row r="402" spans="1:2" x14ac:dyDescent="0.2">
      <c r="A402" s="5"/>
      <c r="B402" s="5"/>
    </row>
    <row r="403" spans="1:2" x14ac:dyDescent="0.2">
      <c r="A403" s="5"/>
      <c r="B403" s="5"/>
    </row>
    <row r="404" spans="1:2" x14ac:dyDescent="0.2">
      <c r="A404" s="5"/>
      <c r="B404" s="5"/>
    </row>
    <row r="405" spans="1:2" x14ac:dyDescent="0.2">
      <c r="A405" s="5"/>
      <c r="B405" s="5"/>
    </row>
    <row r="406" spans="1:2" x14ac:dyDescent="0.2">
      <c r="A406" s="5"/>
      <c r="B406" s="5"/>
    </row>
    <row r="407" spans="1:2" x14ac:dyDescent="0.2">
      <c r="A407" s="5"/>
      <c r="B407" s="5"/>
    </row>
    <row r="408" spans="1:2" x14ac:dyDescent="0.2">
      <c r="A408" s="5"/>
      <c r="B408" s="5"/>
    </row>
    <row r="409" spans="1:2" x14ac:dyDescent="0.2">
      <c r="A409" s="5"/>
      <c r="B409" s="5"/>
    </row>
    <row r="410" spans="1:2" x14ac:dyDescent="0.2">
      <c r="A410" s="5"/>
      <c r="B410" s="5"/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  <row r="415" spans="1:2" x14ac:dyDescent="0.2">
      <c r="A415" s="5"/>
      <c r="B415" s="5"/>
    </row>
    <row r="416" spans="1:2" x14ac:dyDescent="0.2">
      <c r="A416" s="5"/>
      <c r="B416" s="5"/>
    </row>
    <row r="417" spans="1:2" x14ac:dyDescent="0.2">
      <c r="A417" s="5"/>
      <c r="B417" s="5"/>
    </row>
    <row r="418" spans="1:2" x14ac:dyDescent="0.2">
      <c r="A418" s="5"/>
      <c r="B418" s="5"/>
    </row>
    <row r="419" spans="1:2" x14ac:dyDescent="0.2">
      <c r="A419" s="5"/>
      <c r="B419" s="5"/>
    </row>
    <row r="420" spans="1:2" x14ac:dyDescent="0.2">
      <c r="A420" s="5"/>
      <c r="B420" s="5"/>
    </row>
    <row r="421" spans="1:2" x14ac:dyDescent="0.2">
      <c r="A421" s="5"/>
      <c r="B421" s="5"/>
    </row>
    <row r="422" spans="1:2" x14ac:dyDescent="0.2">
      <c r="A422" s="5"/>
      <c r="B422" s="5"/>
    </row>
    <row r="423" spans="1:2" x14ac:dyDescent="0.2">
      <c r="A423" s="5"/>
      <c r="B423" s="5"/>
    </row>
    <row r="424" spans="1:2" x14ac:dyDescent="0.2">
      <c r="A424" s="5"/>
      <c r="B424" s="5"/>
    </row>
    <row r="425" spans="1:2" x14ac:dyDescent="0.2">
      <c r="A425" s="5"/>
      <c r="B425" s="5"/>
    </row>
    <row r="426" spans="1:2" x14ac:dyDescent="0.2">
      <c r="A426" s="5"/>
      <c r="B426" s="5"/>
    </row>
    <row r="427" spans="1:2" x14ac:dyDescent="0.2">
      <c r="A427" s="5"/>
      <c r="B427" s="5"/>
    </row>
    <row r="428" spans="1:2" x14ac:dyDescent="0.2">
      <c r="A428" s="5"/>
      <c r="B428" s="5"/>
    </row>
    <row r="429" spans="1:2" x14ac:dyDescent="0.2">
      <c r="A429" s="5"/>
      <c r="B429" s="5"/>
    </row>
    <row r="430" spans="1:2" x14ac:dyDescent="0.2">
      <c r="A430" s="5"/>
      <c r="B430" s="5"/>
    </row>
    <row r="431" spans="1:2" x14ac:dyDescent="0.2">
      <c r="A431" s="5"/>
      <c r="B431" s="5"/>
    </row>
    <row r="432" spans="1:2" x14ac:dyDescent="0.2">
      <c r="A432" s="5"/>
      <c r="B432" s="5"/>
    </row>
    <row r="433" spans="1:2" x14ac:dyDescent="0.2">
      <c r="A433" s="5"/>
      <c r="B433" s="5"/>
    </row>
    <row r="434" spans="1:2" x14ac:dyDescent="0.2">
      <c r="A434" s="5"/>
      <c r="B434" s="5"/>
    </row>
    <row r="435" spans="1:2" x14ac:dyDescent="0.2">
      <c r="A435" s="5"/>
      <c r="B435" s="5"/>
    </row>
    <row r="436" spans="1:2" x14ac:dyDescent="0.2">
      <c r="A436" s="5"/>
      <c r="B436" s="5"/>
    </row>
    <row r="437" spans="1:2" x14ac:dyDescent="0.2">
      <c r="A437" s="5"/>
      <c r="B437" s="5"/>
    </row>
    <row r="438" spans="1:2" x14ac:dyDescent="0.2">
      <c r="A438" s="5"/>
      <c r="B438" s="5"/>
    </row>
    <row r="439" spans="1:2" x14ac:dyDescent="0.2">
      <c r="A439" s="5"/>
      <c r="B439" s="5"/>
    </row>
    <row r="440" spans="1:2" x14ac:dyDescent="0.2">
      <c r="A440" s="5"/>
      <c r="B440" s="5"/>
    </row>
    <row r="441" spans="1:2" x14ac:dyDescent="0.2">
      <c r="A441" s="5"/>
      <c r="B441" s="5"/>
    </row>
    <row r="442" spans="1:2" x14ac:dyDescent="0.2">
      <c r="A442" s="5"/>
      <c r="B442" s="5"/>
    </row>
    <row r="443" spans="1:2" x14ac:dyDescent="0.2">
      <c r="A443" s="5"/>
      <c r="B443" s="5"/>
    </row>
    <row r="444" spans="1:2" x14ac:dyDescent="0.2">
      <c r="A444" s="5"/>
      <c r="B444" s="5"/>
    </row>
    <row r="445" spans="1:2" x14ac:dyDescent="0.2">
      <c r="A445" s="5"/>
      <c r="B445" s="5"/>
    </row>
    <row r="446" spans="1:2" x14ac:dyDescent="0.2">
      <c r="A446" s="5"/>
      <c r="B446" s="5"/>
    </row>
    <row r="447" spans="1:2" x14ac:dyDescent="0.2">
      <c r="A447" s="5"/>
      <c r="B447" s="5"/>
    </row>
    <row r="448" spans="1:2" x14ac:dyDescent="0.2">
      <c r="A448" s="5"/>
      <c r="B448" s="5"/>
    </row>
    <row r="449" spans="1:2" x14ac:dyDescent="0.2">
      <c r="A449" s="5"/>
      <c r="B449" s="5"/>
    </row>
    <row r="450" spans="1:2" x14ac:dyDescent="0.2">
      <c r="A450" s="5"/>
      <c r="B450" s="5"/>
    </row>
    <row r="451" spans="1:2" x14ac:dyDescent="0.2">
      <c r="A451" s="5"/>
      <c r="B451" s="5"/>
    </row>
    <row r="452" spans="1:2" x14ac:dyDescent="0.2">
      <c r="A452" s="5"/>
      <c r="B452" s="5"/>
    </row>
    <row r="453" spans="1:2" x14ac:dyDescent="0.2">
      <c r="A453" s="5"/>
      <c r="B453" s="5"/>
    </row>
    <row r="454" spans="1:2" x14ac:dyDescent="0.2">
      <c r="A454" s="5"/>
      <c r="B454" s="5"/>
    </row>
    <row r="455" spans="1:2" x14ac:dyDescent="0.2">
      <c r="A455" s="5"/>
      <c r="B455" s="5"/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  <row r="595" spans="1:2" x14ac:dyDescent="0.2">
      <c r="A595" s="5"/>
      <c r="B595" s="5"/>
    </row>
    <row r="596" spans="1:2" x14ac:dyDescent="0.2">
      <c r="A596" s="5"/>
      <c r="B596" s="5"/>
    </row>
    <row r="597" spans="1:2" x14ac:dyDescent="0.2">
      <c r="A597" s="5"/>
      <c r="B597" s="5"/>
    </row>
    <row r="598" spans="1:2" x14ac:dyDescent="0.2">
      <c r="A598" s="5"/>
      <c r="B598" s="5"/>
    </row>
    <row r="599" spans="1:2" x14ac:dyDescent="0.2">
      <c r="A599" s="5"/>
      <c r="B599" s="5"/>
    </row>
    <row r="600" spans="1:2" x14ac:dyDescent="0.2">
      <c r="A600" s="5"/>
      <c r="B600" s="5"/>
    </row>
    <row r="601" spans="1:2" x14ac:dyDescent="0.2">
      <c r="A601" s="5"/>
      <c r="B601" s="5"/>
    </row>
    <row r="602" spans="1:2" x14ac:dyDescent="0.2">
      <c r="A602" s="5"/>
      <c r="B602" s="5"/>
    </row>
    <row r="603" spans="1:2" x14ac:dyDescent="0.2">
      <c r="A603" s="5"/>
      <c r="B603" s="5"/>
    </row>
    <row r="604" spans="1:2" x14ac:dyDescent="0.2">
      <c r="A604" s="5"/>
      <c r="B604" s="5"/>
    </row>
    <row r="605" spans="1:2" x14ac:dyDescent="0.2">
      <c r="A605" s="5"/>
      <c r="B605" s="5"/>
    </row>
    <row r="606" spans="1:2" x14ac:dyDescent="0.2">
      <c r="A606" s="5"/>
      <c r="B606" s="5"/>
    </row>
    <row r="607" spans="1:2" x14ac:dyDescent="0.2">
      <c r="A607" s="5"/>
      <c r="B607" s="5"/>
    </row>
    <row r="608" spans="1:2" x14ac:dyDescent="0.2">
      <c r="A608" s="5"/>
      <c r="B608" s="5"/>
    </row>
    <row r="609" spans="1:4" x14ac:dyDescent="0.2">
      <c r="A609" s="5"/>
      <c r="B609" s="5"/>
    </row>
    <row r="610" spans="1:4" x14ac:dyDescent="0.2">
      <c r="A610" s="5"/>
      <c r="B610" s="5"/>
    </row>
    <row r="611" spans="1:4" x14ac:dyDescent="0.2">
      <c r="A611" s="5"/>
      <c r="B611" s="5"/>
    </row>
    <row r="612" spans="1:4" x14ac:dyDescent="0.2">
      <c r="A612" s="5"/>
      <c r="B612" s="5"/>
    </row>
    <row r="613" spans="1:4" x14ac:dyDescent="0.2">
      <c r="A613" s="5"/>
      <c r="B613" s="5"/>
    </row>
    <row r="614" spans="1:4" x14ac:dyDescent="0.2">
      <c r="A614" s="5"/>
      <c r="B614" s="5"/>
    </row>
    <row r="615" spans="1:4" x14ac:dyDescent="0.2">
      <c r="A615" s="5"/>
      <c r="B615" s="5"/>
    </row>
    <row r="616" spans="1:4" x14ac:dyDescent="0.2">
      <c r="A616" s="5"/>
      <c r="B616" s="5"/>
    </row>
    <row r="617" spans="1:4" x14ac:dyDescent="0.2">
      <c r="A617" s="5"/>
      <c r="B617" s="5"/>
    </row>
    <row r="618" spans="1:4" x14ac:dyDescent="0.2">
      <c r="A618" s="6"/>
      <c r="B618" s="6"/>
      <c r="C618" s="7"/>
      <c r="D618" s="7"/>
    </row>
  </sheetData>
  <mergeCells count="2">
    <mergeCell ref="A1:G1"/>
    <mergeCell ref="A3:G3"/>
  </mergeCells>
  <pageMargins left="0.511811024" right="0.511811024" top="0.78740157499999996" bottom="0.78740157499999996" header="0.31496062000000002" footer="0.31496062000000002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Angelica</dc:creator>
  <cp:lastModifiedBy>Priscila Angelica</cp:lastModifiedBy>
  <cp:lastPrinted>2020-07-06T13:55:10Z</cp:lastPrinted>
  <dcterms:created xsi:type="dcterms:W3CDTF">2020-06-26T17:57:20Z</dcterms:created>
  <dcterms:modified xsi:type="dcterms:W3CDTF">2020-07-06T13:55:27Z</dcterms:modified>
</cp:coreProperties>
</file>